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"/>
    </mc:Choice>
  </mc:AlternateContent>
  <xr:revisionPtr revIDLastSave="0" documentId="13_ncr:1_{5EF543ED-E1D5-485B-910D-B02D22B69382}" xr6:coauthVersionLast="47" xr6:coauthVersionMax="47" xr10:uidLastSave="{00000000-0000-0000-0000-000000000000}"/>
  <bookViews>
    <workbookView xWindow="4815" yWindow="450" windowWidth="29430" windowHeight="19260" xr2:uid="{EDE5F32D-6618-4B02-822C-2C56B1B078E6}"/>
  </bookViews>
  <sheets>
    <sheet name="Liitetaulukko 1. Vieraskieliste" sheetId="7" r:id="rId1"/>
    <sheet name="Liitetaulukko 2. Vieraskieliste" sheetId="8" r:id="rId2"/>
    <sheet name="Liitetaulukko 3. Uudenmaan maak" sheetId="5" r:id="rId3"/>
    <sheet name="Liitetaulukko 4. Uudenmaan maak" sheetId="9" r:id="rId4"/>
    <sheet name="Liitetaulukko 5. Vieraskielinen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B6" i="9"/>
  <c r="C17" i="9"/>
  <c r="B17" i="9"/>
  <c r="C28" i="9"/>
  <c r="B28" i="9"/>
  <c r="C39" i="9"/>
  <c r="B39" i="9"/>
  <c r="C50" i="9"/>
  <c r="B50" i="9"/>
  <c r="C62" i="9"/>
  <c r="B62" i="9"/>
  <c r="C73" i="9"/>
  <c r="B73" i="9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17" i="5"/>
  <c r="B16" i="5"/>
  <c r="B15" i="5"/>
  <c r="B14" i="5"/>
  <c r="B13" i="5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<sst xmlns="http://schemas.openxmlformats.org/spreadsheetml/2006/main" count="1610" uniqueCount="233">
  <si>
    <t>Liitetaulukko 1. Vieraskielisten väkiluku Uudenmaan maakunnassa äidinkielen mukaan 31.12.2000-2021 sekä ennuste 31.12.2022-2040</t>
  </si>
  <si>
    <t>Uusimaa</t>
  </si>
  <si>
    <t>Vieraat kielet yhteensä</t>
  </si>
  <si>
    <t>Baltian kielet</t>
  </si>
  <si>
    <t>Venäjä ym.</t>
  </si>
  <si>
    <t>Länsi-Euroopan kielet</t>
  </si>
  <si>
    <t>Itä-Euroopan kielet</t>
  </si>
  <si>
    <t>Lähi-idän ja Pohjois-Afrikan kielet</t>
  </si>
  <si>
    <t>Muun Afrikan kielet</t>
  </si>
  <si>
    <t>Muun Aasian kielet</t>
  </si>
  <si>
    <t>Muu tai tuntematon kieli</t>
  </si>
  <si>
    <t>Helsinki</t>
  </si>
  <si>
    <t>Espoo</t>
  </si>
  <si>
    <t>Vantaa</t>
  </si>
  <si>
    <t>Kauniainen</t>
  </si>
  <si>
    <t>..</t>
  </si>
  <si>
    <t>Kehysalue</t>
  </si>
  <si>
    <t>Muu Uusimaa</t>
  </si>
  <si>
    <t xml:space="preserve">      Väestö yhteensä</t>
  </si>
  <si>
    <t xml:space="preserve">      0-6</t>
  </si>
  <si>
    <t xml:space="preserve">      7-15</t>
  </si>
  <si>
    <t xml:space="preserve">      16-18</t>
  </si>
  <si>
    <t xml:space="preserve">      19-29</t>
  </si>
  <si>
    <t xml:space="preserve">      30-54</t>
  </si>
  <si>
    <t xml:space="preserve">      55-64</t>
  </si>
  <si>
    <t xml:space="preserve">      65-</t>
  </si>
  <si>
    <t>Baltian alueen kielet</t>
  </si>
  <si>
    <t xml:space="preserve">    Vieraat kielet yht.</t>
  </si>
  <si>
    <t xml:space="preserve">    Baltian alueen kielet</t>
  </si>
  <si>
    <t xml:space="preserve">    Venäjä ym.</t>
  </si>
  <si>
    <t xml:space="preserve">    Länsi-Euroopan kielet</t>
  </si>
  <si>
    <t xml:space="preserve">    Itä-Euroopan kielet</t>
  </si>
  <si>
    <t xml:space="preserve">    Lähi-idän ja Pohjois-Afrikan kielet</t>
  </si>
  <si>
    <t xml:space="preserve">    Muun Afrikan kielet</t>
  </si>
  <si>
    <t xml:space="preserve">    Muun Aasian kielet</t>
  </si>
  <si>
    <t xml:space="preserve">    Muu tai tuntematon kieli</t>
  </si>
  <si>
    <t>.. = tieto puuttuu</t>
  </si>
  <si>
    <t>Liitetaulukko 3. Uudenmaan maakunnan vieraskielisen väestön luonnollinen väestönmuutos ja nettomuutto kieliryhmittäin 2000–2021 sekä ennuste 2022–2040</t>
  </si>
  <si>
    <t>Luonnollinen väestönmuutos lkm</t>
  </si>
  <si>
    <t>Vuosi</t>
  </si>
  <si>
    <r>
      <t>2000-2004</t>
    </r>
    <r>
      <rPr>
        <vertAlign val="superscript"/>
        <sz val="9"/>
        <rFont val="Arial"/>
        <family val="2"/>
      </rPr>
      <t>1</t>
    </r>
  </si>
  <si>
    <r>
      <t>2005-2009</t>
    </r>
    <r>
      <rPr>
        <vertAlign val="superscript"/>
        <sz val="9"/>
        <rFont val="Arial"/>
        <family val="2"/>
      </rPr>
      <t>1</t>
    </r>
  </si>
  <si>
    <r>
      <t>2010-2014</t>
    </r>
    <r>
      <rPr>
        <vertAlign val="superscript"/>
        <sz val="9"/>
        <rFont val="Arial"/>
        <family val="2"/>
      </rPr>
      <t>1</t>
    </r>
  </si>
  <si>
    <r>
      <t>2022-2029</t>
    </r>
    <r>
      <rPr>
        <vertAlign val="superscript"/>
        <sz val="9"/>
        <rFont val="Arial"/>
        <family val="2"/>
      </rPr>
      <t>1</t>
    </r>
  </si>
  <si>
    <r>
      <t>2030-2040</t>
    </r>
    <r>
      <rPr>
        <vertAlign val="superscript"/>
        <sz val="9"/>
        <rFont val="Arial"/>
        <family val="2"/>
      </rPr>
      <t>1</t>
    </r>
  </si>
  <si>
    <t>Nettomuutto lkm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</si>
  <si>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Vuosikeskiarvo</t>
    </r>
  </si>
  <si>
    <t>Liitetaulukko 4. Uudenmaan maakunnassa syntyneet vieraskieliset lapset 2015 ja 2021 ja ennuste 2022–2040 sekä ennustettu kokonaishedelmällisyysluku vuosina 2021 ja 2040</t>
  </si>
  <si>
    <t>Alue ja kieliryhmä</t>
  </si>
  <si>
    <t>Syntyneet</t>
  </si>
  <si>
    <t>Ennuste</t>
  </si>
  <si>
    <r>
      <t>Kokonaishedelmällisyysluku</t>
    </r>
    <r>
      <rPr>
        <vertAlign val="superscript"/>
        <sz val="9"/>
        <color theme="1"/>
        <rFont val="Arial"/>
        <family val="2"/>
      </rPr>
      <t>1</t>
    </r>
  </si>
  <si>
    <t>Baltia</t>
  </si>
  <si>
    <t>Venäjä</t>
  </si>
  <si>
    <t>Länsi-Eurooppa</t>
  </si>
  <si>
    <t>Itä-Eurooppa</t>
  </si>
  <si>
    <t>Lähi-itä ja P-Afrikka</t>
  </si>
  <si>
    <t>Muu Afrikka</t>
  </si>
  <si>
    <t>Muu Aasia</t>
  </si>
  <si>
    <t>Muu tai tuntematon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</si>
  <si>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Lapsen äidinkielen mukaan korjattu kokonaishedelmällisyysluku</t>
    </r>
  </si>
  <si>
    <t>RYHMÄ: Vieraat kielet</t>
  </si>
  <si>
    <t>RYHMÄ: Baltian kielet</t>
  </si>
  <si>
    <t>Latvia, Lätti</t>
  </si>
  <si>
    <t>Liettua</t>
  </si>
  <si>
    <t>Viro</t>
  </si>
  <si>
    <t>RYHMÄ: Venäjä ja muut ent. NL alueen kielet (pl. Baltia)</t>
  </si>
  <si>
    <t>Abhaasi</t>
  </si>
  <si>
    <t>Armenia</t>
  </si>
  <si>
    <t>Azeri</t>
  </si>
  <si>
    <t>Baskiiri</t>
  </si>
  <si>
    <t>Georgia</t>
  </si>
  <si>
    <t>Jiddi, Jiddish</t>
  </si>
  <si>
    <t>Kazakki</t>
  </si>
  <si>
    <t>Kirgiisi</t>
  </si>
  <si>
    <t>Komi</t>
  </si>
  <si>
    <t>Moldavia</t>
  </si>
  <si>
    <t>Osseetti</t>
  </si>
  <si>
    <t>Tadzikki</t>
  </si>
  <si>
    <t>Tataari</t>
  </si>
  <si>
    <t>Tsetseeni</t>
  </si>
  <si>
    <t>Tsuvassi</t>
  </si>
  <si>
    <t>Turkmeeni</t>
  </si>
  <si>
    <t>Ukraina</t>
  </si>
  <si>
    <t>Uzbekki</t>
  </si>
  <si>
    <t>Valkovenäjä</t>
  </si>
  <si>
    <t>RYHMÄ: Länsi-Euroopan kielet</t>
  </si>
  <si>
    <t>Baski</t>
  </si>
  <si>
    <t>Bretoni</t>
  </si>
  <si>
    <t>Englanti</t>
  </si>
  <si>
    <t>Espanja</t>
  </si>
  <si>
    <t>Friisi</t>
  </si>
  <si>
    <t>Fääri</t>
  </si>
  <si>
    <t>Galicia</t>
  </si>
  <si>
    <t>Grönlanti</t>
  </si>
  <si>
    <t>Hollanti</t>
  </si>
  <si>
    <t>Iiri</t>
  </si>
  <si>
    <t>Islanti</t>
  </si>
  <si>
    <t>Italia</t>
  </si>
  <si>
    <t>Katalaani</t>
  </si>
  <si>
    <t>Kirjanorja</t>
  </si>
  <si>
    <t>Korni, Cornish</t>
  </si>
  <si>
    <t>Korsika</t>
  </si>
  <si>
    <t>Kreikka</t>
  </si>
  <si>
    <t>Kymri, Wales</t>
  </si>
  <si>
    <t>Luxemburgish</t>
  </si>
  <si>
    <t>Malta</t>
  </si>
  <si>
    <t>Manx Gaeli</t>
  </si>
  <si>
    <t>Norja</t>
  </si>
  <si>
    <t>Oksitaani, Provensaali</t>
  </si>
  <si>
    <t>Portugali</t>
  </si>
  <si>
    <t>Ranska</t>
  </si>
  <si>
    <t>Retoromaani</t>
  </si>
  <si>
    <t>Saksa</t>
  </si>
  <si>
    <t>Sardi</t>
  </si>
  <si>
    <t>Skotti, Gaeli</t>
  </si>
  <si>
    <t>Tanska</t>
  </si>
  <si>
    <t>Uusnorja</t>
  </si>
  <si>
    <t>Walloon</t>
  </si>
  <si>
    <t>RYHMÄ: Itä-Euroopan kielet</t>
  </si>
  <si>
    <t>Albania</t>
  </si>
  <si>
    <t>Bosnia</t>
  </si>
  <si>
    <t>Bulgaria</t>
  </si>
  <si>
    <t>Kroatia</t>
  </si>
  <si>
    <t>Makedonia</t>
  </si>
  <si>
    <t>Puola</t>
  </si>
  <si>
    <t>Romania</t>
  </si>
  <si>
    <t>Serbia</t>
  </si>
  <si>
    <t>Serbokroatia</t>
  </si>
  <si>
    <t>Slovakki</t>
  </si>
  <si>
    <t>Sloveeni</t>
  </si>
  <si>
    <t>Tsekki</t>
  </si>
  <si>
    <t>Unkari</t>
  </si>
  <si>
    <t>RYHMÄ: Lähi-Idän ja Pohjois-Afrikan kielet</t>
  </si>
  <si>
    <t>Arabia</t>
  </si>
  <si>
    <t>Heprea</t>
  </si>
  <si>
    <t>Kurdi</t>
  </si>
  <si>
    <t>Persia, Farsi</t>
  </si>
  <si>
    <t>Turkki</t>
  </si>
  <si>
    <t>RYHMÄ: Muun Afrikan kielet</t>
  </si>
  <si>
    <t>Afar</t>
  </si>
  <si>
    <t>Afrikaans</t>
  </si>
  <si>
    <t>Akan</t>
  </si>
  <si>
    <t>Ambo, Ndonga</t>
  </si>
  <si>
    <t>Amhara</t>
  </si>
  <si>
    <t>Eteländebele</t>
  </si>
  <si>
    <t>Ewe</t>
  </si>
  <si>
    <t>Fulah</t>
  </si>
  <si>
    <t>Galla, Oromo</t>
  </si>
  <si>
    <t>Hausa</t>
  </si>
  <si>
    <t>Herero</t>
  </si>
  <si>
    <t>Igbo</t>
  </si>
  <si>
    <t>Joruba</t>
  </si>
  <si>
    <t>Kanuri</t>
  </si>
  <si>
    <t>Kikuju</t>
  </si>
  <si>
    <t>Kongo</t>
  </si>
  <si>
    <t>Kuanjama</t>
  </si>
  <si>
    <t>Lingala</t>
  </si>
  <si>
    <t>Luba, Luba-Katanga</t>
  </si>
  <si>
    <t>Luganda, Ganda</t>
  </si>
  <si>
    <t>Malagasi, Madagassi</t>
  </si>
  <si>
    <t>Ndebele</t>
  </si>
  <si>
    <t>Njandza, Tsewa</t>
  </si>
  <si>
    <t>Ojibway</t>
  </si>
  <si>
    <t>Ruanda</t>
  </si>
  <si>
    <t>Rundi, Kirundi</t>
  </si>
  <si>
    <t>Sango</t>
  </si>
  <si>
    <t>Shona</t>
  </si>
  <si>
    <t>Siswati, Swazi</t>
  </si>
  <si>
    <t>Somali</t>
  </si>
  <si>
    <t>Sotho, Sesotho</t>
  </si>
  <si>
    <t>Suahili</t>
  </si>
  <si>
    <t>Tigrinja</t>
  </si>
  <si>
    <t>Tsonga</t>
  </si>
  <si>
    <t>Tswana, Setswana</t>
  </si>
  <si>
    <t>Twi</t>
  </si>
  <si>
    <t>Venda</t>
  </si>
  <si>
    <t>Wolof</t>
  </si>
  <si>
    <t>Xhosa</t>
  </si>
  <si>
    <t>Zulu</t>
  </si>
  <si>
    <t>RYHMÄ: Muun Aasian kielet</t>
  </si>
  <si>
    <t>Afgaani, Pasto</t>
  </si>
  <si>
    <t>Assami</t>
  </si>
  <si>
    <t>Avar, Avarish</t>
  </si>
  <si>
    <t>Bambara</t>
  </si>
  <si>
    <t>Bengali</t>
  </si>
  <si>
    <t>Bhutani, Dzongkha</t>
  </si>
  <si>
    <t>Bihari</t>
  </si>
  <si>
    <t>Bislama</t>
  </si>
  <si>
    <t>Burma, Myanmar</t>
  </si>
  <si>
    <t>Divehi, Maldivian</t>
  </si>
  <si>
    <t>Gudzarati</t>
  </si>
  <si>
    <t>Hindi</t>
  </si>
  <si>
    <t>Indonesia, Bahasa</t>
  </si>
  <si>
    <t>Jaava</t>
  </si>
  <si>
    <t>Japani</t>
  </si>
  <si>
    <t>Kannada</t>
  </si>
  <si>
    <t>Kasmiri</t>
  </si>
  <si>
    <t>Khmer, Kambodza</t>
  </si>
  <si>
    <t>Kiina</t>
  </si>
  <si>
    <t>Korea</t>
  </si>
  <si>
    <t>Lao</t>
  </si>
  <si>
    <t>Malaiji</t>
  </si>
  <si>
    <t>Malajalam</t>
  </si>
  <si>
    <t>Marathi</t>
  </si>
  <si>
    <t>Mongoli</t>
  </si>
  <si>
    <t>Nepali</t>
  </si>
  <si>
    <t>Orija</t>
  </si>
  <si>
    <t>Pali</t>
  </si>
  <si>
    <t>Pandzabi</t>
  </si>
  <si>
    <t>Sanskrit</t>
  </si>
  <si>
    <t>Sindhi</t>
  </si>
  <si>
    <t>Singali</t>
  </si>
  <si>
    <t>Sunda</t>
  </si>
  <si>
    <t>Tagalog</t>
  </si>
  <si>
    <t>Tamili</t>
  </si>
  <si>
    <t>Telugu</t>
  </si>
  <si>
    <t>Thai</t>
  </si>
  <si>
    <t>Tiibet</t>
  </si>
  <si>
    <t>Tsuang</t>
  </si>
  <si>
    <t>Uiguuri</t>
  </si>
  <si>
    <t>Urdu</t>
  </si>
  <si>
    <t>Vietnam</t>
  </si>
  <si>
    <t>RYHMÄ: Muut ja tuntemattomat</t>
  </si>
  <si>
    <t>Luokittelemattomat kielet</t>
  </si>
  <si>
    <t>Muu</t>
  </si>
  <si>
    <t>Tuntematon</t>
  </si>
  <si>
    <t>.. = vähemmän kuin 10</t>
  </si>
  <si>
    <t>Liitetaulukko 2. Vieraskielisten väkiluku Uudenmaan maakunnassa äidinkielen ja iän mukaan 31.12.2005-2021 sekä ennuste 31.12.2022-2040</t>
  </si>
  <si>
    <t>Liitetaulukko 5. Vieraskielinen väestö äidinkielen mukaan 31.12.2021</t>
  </si>
  <si>
    <t>Lähde: Helsingin, Espoon ja Vantaan tilasto- ja tutkimusyksiköt</t>
  </si>
  <si>
    <t>Aineistolähde: Tilastokeskus (toteuma), Helsingin, Espoon ja Vantaan tilasto- ja tutkimusyksiköt (ennuste)</t>
  </si>
  <si>
    <t xml:space="preserve">Aineistolähde: Tilastokeskus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</si>
</sst>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1" xfId="0" applyNumberFormat="1" applyFont="1" applyBorder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2" fillId="0" borderId="3" xfId="0" applyFont="1" applyBorder="1" applyAlignment="1">
      <alignment wrapText="1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8" fillId="0" borderId="0" xfId="1" applyFont="1"/>
    <xf numFmtId="0" fontId="4" fillId="0" borderId="0" xfId="0" applyFont="1" applyAlignment="1">
      <alignment wrapText="1"/>
    </xf>
    <xf numFmtId="1" fontId="4" fillId="0" borderId="2" xfId="0" applyNumberFormat="1" applyFont="1" applyBorder="1" applyAlignment="1">
      <alignment horizontal="right" indent="1"/>
    </xf>
    <xf numFmtId="1" fontId="4" fillId="0" borderId="2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indent="1"/>
    </xf>
    <xf numFmtId="1" fontId="4" fillId="0" borderId="1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left" indent="1"/>
    </xf>
    <xf numFmtId="1" fontId="4" fillId="0" borderId="2" xfId="0" applyNumberFormat="1" applyFont="1" applyBorder="1"/>
    <xf numFmtId="1" fontId="4" fillId="0" borderId="1" xfId="0" applyNumberFormat="1" applyFont="1" applyBorder="1" applyAlignment="1">
      <alignment horizontal="left" indent="1"/>
    </xf>
    <xf numFmtId="1" fontId="4" fillId="0" borderId="1" xfId="0" applyNumberFormat="1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3" fontId="11" fillId="0" borderId="0" xfId="0" applyNumberFormat="1" applyFont="1"/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1" fontId="11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0" fillId="0" borderId="0" xfId="0" applyFont="1"/>
    <xf numFmtId="3" fontId="11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11" fillId="0" borderId="0" xfId="0" quotePrefix="1" applyFont="1"/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6" fillId="0" borderId="0" xfId="0" applyFont="1"/>
    <xf numFmtId="1" fontId="10" fillId="0" borderId="0" xfId="0" applyNumberFormat="1" applyFont="1"/>
    <xf numFmtId="0" fontId="17" fillId="0" borderId="0" xfId="0" applyFont="1"/>
    <xf numFmtId="1" fontId="18" fillId="0" borderId="0" xfId="0" applyNumberFormat="1" applyFont="1"/>
    <xf numFmtId="0" fontId="10" fillId="0" borderId="0" xfId="0" applyFont="1" applyAlignment="1" applyProtection="1">
      <alignment horizontal="right"/>
      <protection locked="0"/>
    </xf>
    <xf numFmtId="0" fontId="11" fillId="0" borderId="1" xfId="0" applyFont="1" applyBorder="1"/>
    <xf numFmtId="0" fontId="0" fillId="0" borderId="0" xfId="0" applyAlignment="1">
      <alignment horizontal="left"/>
    </xf>
    <xf numFmtId="0" fontId="11" fillId="0" borderId="4" xfId="0" applyFont="1" applyBorder="1"/>
    <xf numFmtId="0" fontId="10" fillId="0" borderId="0" xfId="0" quotePrefix="1" applyFont="1"/>
    <xf numFmtId="3" fontId="10" fillId="0" borderId="0" xfId="0" applyNumberFormat="1" applyFont="1"/>
    <xf numFmtId="3" fontId="18" fillId="0" borderId="0" xfId="0" applyNumberFormat="1" applyFont="1"/>
    <xf numFmtId="2" fontId="10" fillId="0" borderId="0" xfId="0" applyNumberFormat="1" applyFont="1"/>
    <xf numFmtId="3" fontId="6" fillId="0" borderId="0" xfId="0" applyNumberFormat="1" applyFont="1"/>
    <xf numFmtId="0" fontId="2" fillId="0" borderId="4" xfId="0" applyFont="1" applyBorder="1"/>
    <xf numFmtId="2" fontId="15" fillId="0" borderId="0" xfId="0" applyNumberFormat="1" applyFont="1"/>
    <xf numFmtId="2" fontId="4" fillId="0" borderId="0" xfId="0" applyNumberFormat="1" applyFont="1"/>
    <xf numFmtId="2" fontId="20" fillId="0" borderId="0" xfId="0" applyNumberFormat="1" applyFont="1"/>
    <xf numFmtId="2" fontId="21" fillId="0" borderId="0" xfId="0" applyNumberFormat="1" applyFont="1"/>
    <xf numFmtId="2" fontId="0" fillId="0" borderId="0" xfId="0" applyNumberFormat="1"/>
    <xf numFmtId="0" fontId="11" fillId="0" borderId="4" xfId="0" applyFont="1" applyBorder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6128-DD3D-40AB-BE05-88F5C256D3B6}">
  <dimension ref="A1:P320"/>
  <sheetViews>
    <sheetView tabSelected="1" workbookViewId="0">
      <selection activeCell="N32" sqref="N32"/>
    </sheetView>
  </sheetViews>
  <sheetFormatPr defaultColWidth="9.140625" defaultRowHeight="12" x14ac:dyDescent="0.2"/>
  <cols>
    <col min="1" max="1" width="7.42578125" style="39" customWidth="1"/>
    <col min="2" max="10" width="11.7109375" style="37" customWidth="1"/>
    <col min="11" max="16384" width="9.140625" style="37"/>
  </cols>
  <sheetData>
    <row r="1" spans="1:16" x14ac:dyDescent="0.2">
      <c r="A1" s="36" t="s">
        <v>0</v>
      </c>
      <c r="N1" s="38"/>
      <c r="P1" s="38"/>
    </row>
    <row r="2" spans="1:16" x14ac:dyDescent="0.2">
      <c r="P2" s="38"/>
    </row>
    <row r="3" spans="1:16" ht="12" customHeight="1" x14ac:dyDescent="0.25">
      <c r="A3" s="36" t="s">
        <v>1</v>
      </c>
      <c r="B3"/>
      <c r="C3"/>
      <c r="D3"/>
      <c r="E3"/>
      <c r="F3"/>
      <c r="G3"/>
      <c r="H3"/>
      <c r="I3"/>
      <c r="J3"/>
    </row>
    <row r="4" spans="1:16" ht="36" x14ac:dyDescent="0.2">
      <c r="B4" s="40" t="s">
        <v>2</v>
      </c>
      <c r="C4" s="40" t="s">
        <v>3</v>
      </c>
      <c r="D4" s="40" t="s">
        <v>4</v>
      </c>
      <c r="E4" s="40" t="s">
        <v>5</v>
      </c>
      <c r="F4" s="40" t="s">
        <v>6</v>
      </c>
      <c r="G4" s="40" t="s">
        <v>7</v>
      </c>
      <c r="H4" s="40" t="s">
        <v>8</v>
      </c>
      <c r="I4" s="40" t="s">
        <v>9</v>
      </c>
      <c r="J4" s="40" t="s">
        <v>10</v>
      </c>
    </row>
    <row r="5" spans="1:16" ht="15" x14ac:dyDescent="0.25">
      <c r="A5" s="39">
        <v>2000</v>
      </c>
      <c r="B5" s="46">
        <v>53814</v>
      </c>
      <c r="C5" s="46">
        <v>6080</v>
      </c>
      <c r="D5" s="46">
        <v>13108</v>
      </c>
      <c r="E5" s="46">
        <v>9995</v>
      </c>
      <c r="F5" s="46">
        <v>4046</v>
      </c>
      <c r="G5" s="46">
        <v>5757</v>
      </c>
      <c r="H5" s="46">
        <v>6561</v>
      </c>
      <c r="I5" s="46">
        <v>7474</v>
      </c>
      <c r="J5" s="46">
        <v>793</v>
      </c>
    </row>
    <row r="6" spans="1:16" ht="15" x14ac:dyDescent="0.25">
      <c r="A6" s="39">
        <v>2001</v>
      </c>
      <c r="B6" s="46">
        <v>59155</v>
      </c>
      <c r="C6" s="46">
        <v>6756</v>
      </c>
      <c r="D6" s="46">
        <v>14245</v>
      </c>
      <c r="E6" s="46">
        <v>10778</v>
      </c>
      <c r="F6" s="46">
        <v>4704</v>
      </c>
      <c r="G6" s="46">
        <v>6309</v>
      </c>
      <c r="H6" s="46">
        <v>7133</v>
      </c>
      <c r="I6" s="46">
        <v>8208</v>
      </c>
      <c r="J6" s="46">
        <v>1022</v>
      </c>
    </row>
    <row r="7" spans="1:16" ht="15" x14ac:dyDescent="0.25">
      <c r="A7" s="39">
        <v>2002</v>
      </c>
      <c r="B7" s="46">
        <v>63499</v>
      </c>
      <c r="C7" s="46">
        <v>7361</v>
      </c>
      <c r="D7" s="46">
        <v>15223</v>
      </c>
      <c r="E7" s="46">
        <v>11195</v>
      </c>
      <c r="F7" s="46">
        <v>5009</v>
      </c>
      <c r="G7" s="46">
        <v>6961</v>
      </c>
      <c r="H7" s="46">
        <v>7724</v>
      </c>
      <c r="I7" s="46">
        <v>8754</v>
      </c>
      <c r="J7" s="46">
        <v>1272</v>
      </c>
    </row>
    <row r="8" spans="1:16" ht="15" x14ac:dyDescent="0.25">
      <c r="A8" s="39">
        <v>2003</v>
      </c>
      <c r="B8" s="46">
        <v>68133</v>
      </c>
      <c r="C8" s="46">
        <v>7926</v>
      </c>
      <c r="D8" s="46">
        <v>16205</v>
      </c>
      <c r="E8" s="46">
        <v>11988</v>
      </c>
      <c r="F8" s="46">
        <v>5481</v>
      </c>
      <c r="G8" s="46">
        <v>7614</v>
      </c>
      <c r="H8" s="46">
        <v>8299</v>
      </c>
      <c r="I8" s="46">
        <v>9654</v>
      </c>
      <c r="J8" s="46">
        <v>966</v>
      </c>
    </row>
    <row r="9" spans="1:16" ht="15" x14ac:dyDescent="0.25">
      <c r="A9" s="39">
        <v>2004</v>
      </c>
      <c r="B9" s="46">
        <v>71917</v>
      </c>
      <c r="C9" s="46">
        <v>8392</v>
      </c>
      <c r="D9" s="46">
        <v>17158</v>
      </c>
      <c r="E9" s="46">
        <v>12153</v>
      </c>
      <c r="F9" s="46">
        <v>5704</v>
      </c>
      <c r="G9" s="46">
        <v>8541</v>
      </c>
      <c r="H9" s="46">
        <v>8760</v>
      </c>
      <c r="I9" s="46">
        <v>10390</v>
      </c>
      <c r="J9" s="46">
        <v>819</v>
      </c>
    </row>
    <row r="10" spans="1:16" ht="15" x14ac:dyDescent="0.25">
      <c r="A10" s="39">
        <v>2005</v>
      </c>
      <c r="B10" s="46">
        <v>78404</v>
      </c>
      <c r="C10" s="46">
        <v>9341</v>
      </c>
      <c r="D10" s="46">
        <v>18450</v>
      </c>
      <c r="E10" s="46">
        <v>13136</v>
      </c>
      <c r="F10" s="46">
        <v>6219</v>
      </c>
      <c r="G10" s="46">
        <v>9416</v>
      </c>
      <c r="H10" s="46">
        <v>9390</v>
      </c>
      <c r="I10" s="46">
        <v>11579</v>
      </c>
      <c r="J10" s="46">
        <v>873</v>
      </c>
    </row>
    <row r="11" spans="1:16" ht="15" x14ac:dyDescent="0.25">
      <c r="A11" s="39">
        <v>2006</v>
      </c>
      <c r="B11" s="46">
        <v>85689</v>
      </c>
      <c r="C11" s="46">
        <v>10691</v>
      </c>
      <c r="D11" s="46">
        <v>19785</v>
      </c>
      <c r="E11" s="46">
        <v>14429</v>
      </c>
      <c r="F11" s="46">
        <v>6652</v>
      </c>
      <c r="G11" s="46">
        <v>10301</v>
      </c>
      <c r="H11" s="46">
        <v>9975</v>
      </c>
      <c r="I11" s="46">
        <v>12825</v>
      </c>
      <c r="J11" s="46">
        <v>1031</v>
      </c>
    </row>
    <row r="12" spans="1:16" ht="15" x14ac:dyDescent="0.25">
      <c r="A12" s="39">
        <v>2007</v>
      </c>
      <c r="B12" s="46">
        <v>94680</v>
      </c>
      <c r="C12" s="46">
        <v>12320</v>
      </c>
      <c r="D12" s="46">
        <v>21570</v>
      </c>
      <c r="E12" s="46">
        <v>15930</v>
      </c>
      <c r="F12" s="46">
        <v>7260</v>
      </c>
      <c r="G12" s="46">
        <v>11151</v>
      </c>
      <c r="H12" s="46">
        <v>10804</v>
      </c>
      <c r="I12" s="46">
        <v>14376</v>
      </c>
      <c r="J12" s="46">
        <v>1269</v>
      </c>
    </row>
    <row r="13" spans="1:16" ht="15" x14ac:dyDescent="0.25">
      <c r="A13" s="39">
        <v>2008</v>
      </c>
      <c r="B13" s="46">
        <v>104087</v>
      </c>
      <c r="C13" s="46">
        <v>14153</v>
      </c>
      <c r="D13" s="46">
        <v>23327</v>
      </c>
      <c r="E13" s="46">
        <v>17133</v>
      </c>
      <c r="F13" s="46">
        <v>8001</v>
      </c>
      <c r="G13" s="46">
        <v>12184</v>
      </c>
      <c r="H13" s="46">
        <v>11772</v>
      </c>
      <c r="I13" s="46">
        <v>16060</v>
      </c>
      <c r="J13" s="46">
        <v>1457</v>
      </c>
    </row>
    <row r="14" spans="1:16" ht="15" x14ac:dyDescent="0.25">
      <c r="A14" s="39">
        <v>2009</v>
      </c>
      <c r="B14" s="46">
        <v>113054</v>
      </c>
      <c r="C14" s="46">
        <v>16060</v>
      </c>
      <c r="D14" s="46">
        <v>24808</v>
      </c>
      <c r="E14" s="46">
        <v>18013</v>
      </c>
      <c r="F14" s="46">
        <v>8604</v>
      </c>
      <c r="G14" s="46">
        <v>13364</v>
      </c>
      <c r="H14" s="46">
        <v>12586</v>
      </c>
      <c r="I14" s="46">
        <v>17975</v>
      </c>
      <c r="J14" s="46">
        <v>1644</v>
      </c>
    </row>
    <row r="15" spans="1:16" ht="15" x14ac:dyDescent="0.25">
      <c r="A15" s="39">
        <v>2010</v>
      </c>
      <c r="B15" s="46">
        <v>122102</v>
      </c>
      <c r="C15" s="46">
        <v>18415</v>
      </c>
      <c r="D15" s="46">
        <v>26355</v>
      </c>
      <c r="E15" s="46">
        <v>19065</v>
      </c>
      <c r="F15" s="46">
        <v>9154</v>
      </c>
      <c r="G15" s="46">
        <v>14447</v>
      </c>
      <c r="H15" s="46">
        <v>13391</v>
      </c>
      <c r="I15" s="46">
        <v>19459</v>
      </c>
      <c r="J15" s="46">
        <v>1816</v>
      </c>
    </row>
    <row r="16" spans="1:16" ht="15" x14ac:dyDescent="0.25">
      <c r="A16" s="39">
        <v>2011</v>
      </c>
      <c r="B16" s="46">
        <v>133407</v>
      </c>
      <c r="C16" s="46">
        <v>21653</v>
      </c>
      <c r="D16" s="46">
        <v>28335</v>
      </c>
      <c r="E16" s="46">
        <v>20361</v>
      </c>
      <c r="F16" s="46">
        <v>9755</v>
      </c>
      <c r="G16" s="46">
        <v>15689</v>
      </c>
      <c r="H16" s="46">
        <v>14255</v>
      </c>
      <c r="I16" s="46">
        <v>21359</v>
      </c>
      <c r="J16" s="46">
        <v>2000</v>
      </c>
    </row>
    <row r="17" spans="1:10" ht="15" x14ac:dyDescent="0.25">
      <c r="A17" s="39">
        <v>2012</v>
      </c>
      <c r="B17" s="46">
        <v>145894</v>
      </c>
      <c r="C17" s="46">
        <v>25341</v>
      </c>
      <c r="D17" s="46">
        <v>30514</v>
      </c>
      <c r="E17" s="46">
        <v>21712</v>
      </c>
      <c r="F17" s="46">
        <v>10439</v>
      </c>
      <c r="G17" s="46">
        <v>17081</v>
      </c>
      <c r="H17" s="46">
        <v>15171</v>
      </c>
      <c r="I17" s="46">
        <v>23339</v>
      </c>
      <c r="J17" s="46">
        <v>2297</v>
      </c>
    </row>
    <row r="18" spans="1:10" ht="15" x14ac:dyDescent="0.25">
      <c r="A18" s="39">
        <v>2013</v>
      </c>
      <c r="B18" s="46">
        <v>158496</v>
      </c>
      <c r="C18" s="46">
        <v>28829</v>
      </c>
      <c r="D18" s="46">
        <v>32599</v>
      </c>
      <c r="E18" s="46">
        <v>23023</v>
      </c>
      <c r="F18" s="46">
        <v>11127</v>
      </c>
      <c r="G18" s="46">
        <v>18720</v>
      </c>
      <c r="H18" s="46">
        <v>16149</v>
      </c>
      <c r="I18" s="46">
        <v>25445</v>
      </c>
      <c r="J18" s="46">
        <v>2604</v>
      </c>
    </row>
    <row r="19" spans="1:10" ht="15" x14ac:dyDescent="0.25">
      <c r="A19" s="39">
        <v>2014</v>
      </c>
      <c r="B19" s="46">
        <v>171242</v>
      </c>
      <c r="C19" s="46">
        <v>31274</v>
      </c>
      <c r="D19" s="46">
        <v>34614</v>
      </c>
      <c r="E19" s="46">
        <v>24741</v>
      </c>
      <c r="F19" s="46">
        <v>12046</v>
      </c>
      <c r="G19" s="46">
        <v>20676</v>
      </c>
      <c r="H19" s="46">
        <v>17320</v>
      </c>
      <c r="I19" s="46">
        <v>27686</v>
      </c>
      <c r="J19" s="46">
        <v>2885</v>
      </c>
    </row>
    <row r="20" spans="1:10" ht="15" x14ac:dyDescent="0.25">
      <c r="A20" s="39">
        <v>2015</v>
      </c>
      <c r="B20" s="46">
        <v>183154</v>
      </c>
      <c r="C20" s="46">
        <v>32983</v>
      </c>
      <c r="D20" s="46">
        <v>36624</v>
      </c>
      <c r="E20" s="46">
        <v>26100</v>
      </c>
      <c r="F20" s="46">
        <v>12764</v>
      </c>
      <c r="G20" s="46">
        <v>22815</v>
      </c>
      <c r="H20" s="46">
        <v>18795</v>
      </c>
      <c r="I20" s="46">
        <v>29903</v>
      </c>
      <c r="J20" s="46">
        <v>3170</v>
      </c>
    </row>
    <row r="21" spans="1:10" ht="15" x14ac:dyDescent="0.25">
      <c r="A21" s="39">
        <v>2016</v>
      </c>
      <c r="B21" s="46">
        <v>197194</v>
      </c>
      <c r="C21" s="46">
        <v>34141</v>
      </c>
      <c r="D21" s="46">
        <v>38649</v>
      </c>
      <c r="E21" s="46">
        <v>27556</v>
      </c>
      <c r="F21" s="46">
        <v>13825</v>
      </c>
      <c r="G21" s="46">
        <v>26939</v>
      </c>
      <c r="H21" s="46">
        <v>20448</v>
      </c>
      <c r="I21" s="46">
        <v>32169</v>
      </c>
      <c r="J21" s="46">
        <v>3467</v>
      </c>
    </row>
    <row r="22" spans="1:10" ht="15" x14ac:dyDescent="0.25">
      <c r="A22" s="39">
        <v>2017</v>
      </c>
      <c r="B22" s="46">
        <v>209785</v>
      </c>
      <c r="C22" s="46">
        <v>34606</v>
      </c>
      <c r="D22" s="46">
        <v>40474</v>
      </c>
      <c r="E22" s="46">
        <v>28756</v>
      </c>
      <c r="F22" s="46">
        <v>14816</v>
      </c>
      <c r="G22" s="46">
        <v>31086</v>
      </c>
      <c r="H22" s="46">
        <v>21787</v>
      </c>
      <c r="I22" s="46">
        <v>34624</v>
      </c>
      <c r="J22" s="46">
        <v>3636</v>
      </c>
    </row>
    <row r="23" spans="1:10" ht="15" x14ac:dyDescent="0.25">
      <c r="A23" s="39">
        <v>2018</v>
      </c>
      <c r="B23" s="46">
        <v>222404</v>
      </c>
      <c r="C23" s="46">
        <v>34855</v>
      </c>
      <c r="D23" s="46">
        <v>42436</v>
      </c>
      <c r="E23" s="46">
        <v>30126</v>
      </c>
      <c r="F23" s="46">
        <v>15807</v>
      </c>
      <c r="G23" s="46">
        <v>34543</v>
      </c>
      <c r="H23" s="46">
        <v>23341</v>
      </c>
      <c r="I23" s="46">
        <v>37461</v>
      </c>
      <c r="J23" s="46">
        <v>3835</v>
      </c>
    </row>
    <row r="24" spans="1:10" ht="15" x14ac:dyDescent="0.25">
      <c r="A24" s="39">
        <v>2019</v>
      </c>
      <c r="B24" s="46">
        <v>236959</v>
      </c>
      <c r="C24" s="46">
        <v>34947</v>
      </c>
      <c r="D24" s="46">
        <v>44693</v>
      </c>
      <c r="E24" s="46">
        <v>32092</v>
      </c>
      <c r="F24" s="46">
        <v>17144</v>
      </c>
      <c r="G24" s="46">
        <v>37791</v>
      </c>
      <c r="H24" s="46">
        <v>24947</v>
      </c>
      <c r="I24" s="46">
        <v>41209</v>
      </c>
      <c r="J24" s="46">
        <v>4136</v>
      </c>
    </row>
    <row r="25" spans="1:10" ht="15" x14ac:dyDescent="0.25">
      <c r="A25" s="39">
        <v>2020</v>
      </c>
      <c r="B25" s="46">
        <v>250163</v>
      </c>
      <c r="C25" s="46">
        <v>35206</v>
      </c>
      <c r="D25" s="46">
        <v>46684</v>
      </c>
      <c r="E25" s="46">
        <v>34062</v>
      </c>
      <c r="F25" s="46">
        <v>18398</v>
      </c>
      <c r="G25" s="46">
        <v>40948</v>
      </c>
      <c r="H25" s="46">
        <v>26275</v>
      </c>
      <c r="I25" s="46">
        <v>44193</v>
      </c>
      <c r="J25" s="46">
        <v>4397</v>
      </c>
    </row>
    <row r="26" spans="1:10" ht="15" x14ac:dyDescent="0.25">
      <c r="A26" s="42">
        <v>2021</v>
      </c>
      <c r="B26" s="47">
        <v>265331</v>
      </c>
      <c r="C26" s="47">
        <v>36095</v>
      </c>
      <c r="D26" s="47">
        <v>49174</v>
      </c>
      <c r="E26" s="47">
        <v>36629</v>
      </c>
      <c r="F26" s="47">
        <v>19944</v>
      </c>
      <c r="G26" s="47">
        <v>44010</v>
      </c>
      <c r="H26" s="47">
        <v>27646</v>
      </c>
      <c r="I26" s="47">
        <v>47226</v>
      </c>
      <c r="J26" s="47">
        <v>4607</v>
      </c>
    </row>
    <row r="27" spans="1:10" ht="15" x14ac:dyDescent="0.25">
      <c r="A27" s="39">
        <v>2022</v>
      </c>
      <c r="B27" s="46">
        <f>SUM(C27:J27)</f>
        <v>279254.71339222474</v>
      </c>
      <c r="C27" s="46">
        <v>36555.667505816804</v>
      </c>
      <c r="D27" s="46">
        <v>51358.274868405802</v>
      </c>
      <c r="E27" s="46">
        <v>38307.493030578022</v>
      </c>
      <c r="F27" s="46">
        <v>21376.553182903335</v>
      </c>
      <c r="G27" s="46">
        <v>47113.207574310756</v>
      </c>
      <c r="H27" s="46">
        <v>29186.301674501941</v>
      </c>
      <c r="I27" s="46">
        <v>50605.455613617909</v>
      </c>
      <c r="J27" s="46">
        <v>4751.7599420901433</v>
      </c>
    </row>
    <row r="28" spans="1:10" ht="15" x14ac:dyDescent="0.25">
      <c r="A28" s="39">
        <v>2023</v>
      </c>
      <c r="B28" s="46">
        <f t="shared" ref="B28:B45" si="0">SUM(C28:J28)</f>
        <v>293382.18814364023</v>
      </c>
      <c r="C28" s="46">
        <v>37005.038707509375</v>
      </c>
      <c r="D28" s="46">
        <v>53564.866614663886</v>
      </c>
      <c r="E28" s="46">
        <v>40028.716502131603</v>
      </c>
      <c r="F28" s="46">
        <v>22887.271975151449</v>
      </c>
      <c r="G28" s="46">
        <v>50184.073049852086</v>
      </c>
      <c r="H28" s="46">
        <v>30760.621484317722</v>
      </c>
      <c r="I28" s="46">
        <v>54054.880063897828</v>
      </c>
      <c r="J28" s="46">
        <v>4896.7197461162377</v>
      </c>
    </row>
    <row r="29" spans="1:10" ht="15" x14ac:dyDescent="0.25">
      <c r="A29" s="39">
        <v>2024</v>
      </c>
      <c r="B29" s="46">
        <f t="shared" si="0"/>
        <v>307705.22650298668</v>
      </c>
      <c r="C29" s="46">
        <v>37443.466813093422</v>
      </c>
      <c r="D29" s="46">
        <v>55792.562066625207</v>
      </c>
      <c r="E29" s="46">
        <v>41792.001140863315</v>
      </c>
      <c r="F29" s="46">
        <v>24476.933465998711</v>
      </c>
      <c r="G29" s="46">
        <v>53221.169570593316</v>
      </c>
      <c r="H29" s="46">
        <v>32366.807265473934</v>
      </c>
      <c r="I29" s="46">
        <v>57570.386112091233</v>
      </c>
      <c r="J29" s="46">
        <v>5041.9000682475835</v>
      </c>
    </row>
    <row r="30" spans="1:10" ht="15" x14ac:dyDescent="0.25">
      <c r="A30" s="39">
        <v>2025</v>
      </c>
      <c r="B30" s="46">
        <f t="shared" si="0"/>
        <v>322219.75102615921</v>
      </c>
      <c r="C30" s="46">
        <v>37871.568294431694</v>
      </c>
      <c r="D30" s="46">
        <v>58040.890525504226</v>
      </c>
      <c r="E30" s="46">
        <v>43596.362630216769</v>
      </c>
      <c r="F30" s="46">
        <v>26146.368600921076</v>
      </c>
      <c r="G30" s="46">
        <v>56223.515277021463</v>
      </c>
      <c r="H30" s="46">
        <v>34002.574022700341</v>
      </c>
      <c r="I30" s="46">
        <v>61149.219108074583</v>
      </c>
      <c r="J30" s="46">
        <v>5189.2525672890988</v>
      </c>
    </row>
    <row r="31" spans="1:10" ht="15" x14ac:dyDescent="0.25">
      <c r="A31" s="39">
        <v>2026</v>
      </c>
      <c r="B31" s="46">
        <f t="shared" si="0"/>
        <v>336916.79771700798</v>
      </c>
      <c r="C31" s="46">
        <v>38289.990080710515</v>
      </c>
      <c r="D31" s="46">
        <v>60309.202643443743</v>
      </c>
      <c r="E31" s="46">
        <v>45441.344010835368</v>
      </c>
      <c r="F31" s="46">
        <v>27896.503133407772</v>
      </c>
      <c r="G31" s="46">
        <v>59190.126740137901</v>
      </c>
      <c r="H31" s="46">
        <v>35665.896932076706</v>
      </c>
      <c r="I31" s="46">
        <v>64788.557236980698</v>
      </c>
      <c r="J31" s="46">
        <v>5335.1769394153043</v>
      </c>
    </row>
    <row r="32" spans="1:10" ht="15" x14ac:dyDescent="0.25">
      <c r="A32" s="39">
        <v>2027</v>
      </c>
      <c r="B32" s="46">
        <f t="shared" si="0"/>
        <v>351794.79263681098</v>
      </c>
      <c r="C32" s="46">
        <v>38699.541291364963</v>
      </c>
      <c r="D32" s="46">
        <v>62597.408665601499</v>
      </c>
      <c r="E32" s="46">
        <v>47326.567932518126</v>
      </c>
      <c r="F32" s="46">
        <v>29728.157844412468</v>
      </c>
      <c r="G32" s="46">
        <v>62120.196913818327</v>
      </c>
      <c r="H32" s="46">
        <v>37353.936084113986</v>
      </c>
      <c r="I32" s="46">
        <v>68486.354860178923</v>
      </c>
      <c r="J32" s="46">
        <v>5482.6290448026566</v>
      </c>
    </row>
    <row r="33" spans="1:10" ht="15" x14ac:dyDescent="0.25">
      <c r="A33" s="39">
        <v>2028</v>
      </c>
      <c r="B33" s="46">
        <f t="shared" si="0"/>
        <v>366847.20062470122</v>
      </c>
      <c r="C33" s="46">
        <v>39101.141243221806</v>
      </c>
      <c r="D33" s="46">
        <v>64905.373680538323</v>
      </c>
      <c r="E33" s="46">
        <v>49251.093798456124</v>
      </c>
      <c r="F33" s="46">
        <v>31641.983118954508</v>
      </c>
      <c r="G33" s="46">
        <v>65012.978895487315</v>
      </c>
      <c r="H33" s="46">
        <v>39065.068203075301</v>
      </c>
      <c r="I33" s="46">
        <v>72240.745074516424</v>
      </c>
      <c r="J33" s="46">
        <v>5628.8166104514448</v>
      </c>
    </row>
    <row r="34" spans="1:10" ht="15" x14ac:dyDescent="0.25">
      <c r="A34" s="39">
        <v>2029</v>
      </c>
      <c r="B34" s="46">
        <f t="shared" si="0"/>
        <v>382075.74638181477</v>
      </c>
      <c r="C34" s="46">
        <v>39495.807043179178</v>
      </c>
      <c r="D34" s="46">
        <v>67233.626155566191</v>
      </c>
      <c r="E34" s="46">
        <v>51214.478800363329</v>
      </c>
      <c r="F34" s="46">
        <v>33638.510497668787</v>
      </c>
      <c r="G34" s="46">
        <v>67867.945706822095</v>
      </c>
      <c r="H34" s="46">
        <v>40798.162672528517</v>
      </c>
      <c r="I34" s="46">
        <v>76051.476618902103</v>
      </c>
      <c r="J34" s="46">
        <v>5775.7388867846093</v>
      </c>
    </row>
    <row r="35" spans="1:10" ht="15" x14ac:dyDescent="0.25">
      <c r="A35" s="39">
        <v>2030</v>
      </c>
      <c r="B35" s="46">
        <f t="shared" si="0"/>
        <v>397478.49889568199</v>
      </c>
      <c r="C35" s="46">
        <v>39884.593736257331</v>
      </c>
      <c r="D35" s="46">
        <v>69582.674161999195</v>
      </c>
      <c r="E35" s="46">
        <v>53216.314222003959</v>
      </c>
      <c r="F35" s="46">
        <v>35718.38954753492</v>
      </c>
      <c r="G35" s="46">
        <v>70684.43875786112</v>
      </c>
      <c r="H35" s="46">
        <v>42552.906506208106</v>
      </c>
      <c r="I35" s="46">
        <v>79915.911137886927</v>
      </c>
      <c r="J35" s="46">
        <v>5923.2708259304254</v>
      </c>
    </row>
    <row r="36" spans="1:10" ht="15" x14ac:dyDescent="0.25">
      <c r="A36" s="39">
        <v>2031</v>
      </c>
      <c r="B36" s="46">
        <f t="shared" si="0"/>
        <v>413058.57105965383</v>
      </c>
      <c r="C36" s="46">
        <v>40268.415484876801</v>
      </c>
      <c r="D36" s="46">
        <v>71952.827945258527</v>
      </c>
      <c r="E36" s="46">
        <v>55256.814026087231</v>
      </c>
      <c r="F36" s="46">
        <v>37882.501868071005</v>
      </c>
      <c r="G36" s="46">
        <v>73462.260506985069</v>
      </c>
      <c r="H36" s="46">
        <v>44329.390946643791</v>
      </c>
      <c r="I36" s="46">
        <v>83835.798558124137</v>
      </c>
      <c r="J36" s="46">
        <v>6070.561723607304</v>
      </c>
    </row>
    <row r="37" spans="1:10" ht="15" x14ac:dyDescent="0.25">
      <c r="A37" s="39">
        <v>2032</v>
      </c>
      <c r="B37" s="46">
        <f t="shared" si="0"/>
        <v>428819.28627250134</v>
      </c>
      <c r="C37" s="46">
        <v>40647.952981233117</v>
      </c>
      <c r="D37" s="46">
        <v>74344.902043118447</v>
      </c>
      <c r="E37" s="46">
        <v>57336.067780925732</v>
      </c>
      <c r="F37" s="46">
        <v>40131.894855368853</v>
      </c>
      <c r="G37" s="46">
        <v>76200.967796875848</v>
      </c>
      <c r="H37" s="46">
        <v>46127.039746861105</v>
      </c>
      <c r="I37" s="46">
        <v>87809.153260197461</v>
      </c>
      <c r="J37" s="46">
        <v>6221.3078079208781</v>
      </c>
    </row>
    <row r="38" spans="1:10" ht="15" x14ac:dyDescent="0.25">
      <c r="A38" s="39">
        <v>2033</v>
      </c>
      <c r="B38" s="46">
        <f t="shared" si="0"/>
        <v>444760.3332591746</v>
      </c>
      <c r="C38" s="46">
        <v>41023.619819338317</v>
      </c>
      <c r="D38" s="46">
        <v>76759.176177929257</v>
      </c>
      <c r="E38" s="46">
        <v>59454.310089622573</v>
      </c>
      <c r="F38" s="46">
        <v>42467.464929407244</v>
      </c>
      <c r="G38" s="46">
        <v>78900.34185408146</v>
      </c>
      <c r="H38" s="46">
        <v>47945.789877512667</v>
      </c>
      <c r="I38" s="46">
        <v>91838.410110960976</v>
      </c>
      <c r="J38" s="46">
        <v>6371.2204003220913</v>
      </c>
    </row>
    <row r="39" spans="1:10" ht="15" x14ac:dyDescent="0.25">
      <c r="A39" s="39">
        <v>2034</v>
      </c>
      <c r="B39" s="46">
        <f t="shared" si="0"/>
        <v>460887.80511259229</v>
      </c>
      <c r="C39" s="46">
        <v>41395.37540989519</v>
      </c>
      <c r="D39" s="46">
        <v>79195.375711601533</v>
      </c>
      <c r="E39" s="46">
        <v>61611.73368267803</v>
      </c>
      <c r="F39" s="46">
        <v>44890.169357987063</v>
      </c>
      <c r="G39" s="46">
        <v>81560.441636175005</v>
      </c>
      <c r="H39" s="46">
        <v>49785.933168458825</v>
      </c>
      <c r="I39" s="46">
        <v>95924.332723708329</v>
      </c>
      <c r="J39" s="46">
        <v>6524.4434220883777</v>
      </c>
    </row>
    <row r="40" spans="1:10" ht="15" x14ac:dyDescent="0.25">
      <c r="A40" s="39">
        <v>2035</v>
      </c>
      <c r="B40" s="46">
        <f t="shared" si="0"/>
        <v>477198.49610989518</v>
      </c>
      <c r="C40" s="46">
        <v>41762.795260480751</v>
      </c>
      <c r="D40" s="46">
        <v>81653.749994972648</v>
      </c>
      <c r="E40" s="46">
        <v>63808.498476444525</v>
      </c>
      <c r="F40" s="46">
        <v>47400.898916215679</v>
      </c>
      <c r="G40" s="46">
        <v>84181.416524704924</v>
      </c>
      <c r="H40" s="46">
        <v>51648.847615342806</v>
      </c>
      <c r="I40" s="46">
        <v>100065.48656977828</v>
      </c>
      <c r="J40" s="46">
        <v>6676.8027519555799</v>
      </c>
    </row>
    <row r="41" spans="1:10" ht="15" x14ac:dyDescent="0.25">
      <c r="A41" s="39">
        <v>2036</v>
      </c>
      <c r="B41" s="46">
        <f t="shared" si="0"/>
        <v>493698.99425538076</v>
      </c>
      <c r="C41" s="46">
        <v>42125.151864439722</v>
      </c>
      <c r="D41" s="46">
        <v>84133.492319850106</v>
      </c>
      <c r="E41" s="46">
        <v>66044.853831786997</v>
      </c>
      <c r="F41" s="46">
        <v>50000.270762797838</v>
      </c>
      <c r="G41" s="46">
        <v>86763.168862191407</v>
      </c>
      <c r="H41" s="46">
        <v>53536.584005266297</v>
      </c>
      <c r="I41" s="46">
        <v>104264.51704525138</v>
      </c>
      <c r="J41" s="46">
        <v>6830.9555637970088</v>
      </c>
    </row>
    <row r="42" spans="1:10" ht="15" x14ac:dyDescent="0.25">
      <c r="A42" s="39">
        <v>2037</v>
      </c>
      <c r="B42" s="46">
        <f t="shared" si="0"/>
        <v>510387.43251617817</v>
      </c>
      <c r="C42" s="46">
        <v>42481.567486683489</v>
      </c>
      <c r="D42" s="46">
        <v>86633.917869997356</v>
      </c>
      <c r="E42" s="46">
        <v>68321.395538858211</v>
      </c>
      <c r="F42" s="46">
        <v>52688.929803532315</v>
      </c>
      <c r="G42" s="46">
        <v>89305.013199638575</v>
      </c>
      <c r="H42" s="46">
        <v>55450.933568153589</v>
      </c>
      <c r="I42" s="46">
        <v>108520.18129975104</v>
      </c>
      <c r="J42" s="46">
        <v>6985.4937495635586</v>
      </c>
    </row>
    <row r="43" spans="1:10" ht="15" x14ac:dyDescent="0.25">
      <c r="A43" s="39">
        <v>2038</v>
      </c>
      <c r="B43" s="46">
        <f t="shared" si="0"/>
        <v>527266.282242644</v>
      </c>
      <c r="C43" s="46">
        <v>42830.873721918615</v>
      </c>
      <c r="D43" s="46">
        <v>89154.184306517913</v>
      </c>
      <c r="E43" s="46">
        <v>70638.973911596317</v>
      </c>
      <c r="F43" s="46">
        <v>55467.129356513295</v>
      </c>
      <c r="G43" s="46">
        <v>91805.230524904298</v>
      </c>
      <c r="H43" s="46">
        <v>57393.589504610871</v>
      </c>
      <c r="I43" s="46">
        <v>112835.22206811802</v>
      </c>
      <c r="J43" s="46">
        <v>7141.0788484646018</v>
      </c>
    </row>
    <row r="44" spans="1:10" ht="15" x14ac:dyDescent="0.25">
      <c r="A44" s="39">
        <v>2039</v>
      </c>
      <c r="B44" s="46">
        <f t="shared" si="0"/>
        <v>544332.19420784118</v>
      </c>
      <c r="C44" s="46">
        <v>43171.746100037817</v>
      </c>
      <c r="D44" s="46">
        <v>91693.536194776272</v>
      </c>
      <c r="E44" s="46">
        <v>72998.273877525062</v>
      </c>
      <c r="F44" s="46">
        <v>58335.006326426635</v>
      </c>
      <c r="G44" s="46">
        <v>94262.03865212432</v>
      </c>
      <c r="H44" s="46">
        <v>59365.838551985536</v>
      </c>
      <c r="I44" s="46">
        <v>117208.07082292094</v>
      </c>
      <c r="J44" s="46">
        <v>7297.6836820446661</v>
      </c>
    </row>
    <row r="45" spans="1:10" ht="15" x14ac:dyDescent="0.25">
      <c r="A45" s="39">
        <v>2040</v>
      </c>
      <c r="B45" s="46">
        <f t="shared" si="0"/>
        <v>561583.82767728774</v>
      </c>
      <c r="C45" s="46">
        <v>43502.686848906429</v>
      </c>
      <c r="D45" s="46">
        <v>94251.292079720122</v>
      </c>
      <c r="E45" s="46">
        <v>75400.065152541822</v>
      </c>
      <c r="F45" s="46">
        <v>61292.513753237406</v>
      </c>
      <c r="G45" s="46">
        <v>96672.518832889327</v>
      </c>
      <c r="H45" s="46">
        <v>61368.545435594227</v>
      </c>
      <c r="I45" s="46">
        <v>121640.88640877709</v>
      </c>
      <c r="J45" s="46">
        <v>7455.3191656213075</v>
      </c>
    </row>
    <row r="46" spans="1:10" x14ac:dyDescent="0.2">
      <c r="B46" s="41"/>
      <c r="C46" s="41"/>
      <c r="D46" s="41"/>
      <c r="E46" s="41"/>
      <c r="F46" s="41"/>
      <c r="G46" s="41"/>
      <c r="H46" s="41"/>
      <c r="I46" s="41"/>
      <c r="J46" s="41"/>
    </row>
    <row r="48" spans="1:10" x14ac:dyDescent="0.2">
      <c r="A48" s="36" t="s">
        <v>11</v>
      </c>
    </row>
    <row r="49" spans="1:10" ht="36" x14ac:dyDescent="0.2">
      <c r="B49" s="40" t="s">
        <v>2</v>
      </c>
      <c r="C49" s="40" t="s">
        <v>3</v>
      </c>
      <c r="D49" s="40" t="s">
        <v>4</v>
      </c>
      <c r="E49" s="40" t="s">
        <v>5</v>
      </c>
      <c r="F49" s="40" t="s">
        <v>6</v>
      </c>
      <c r="G49" s="40" t="s">
        <v>7</v>
      </c>
      <c r="H49" s="40" t="s">
        <v>8</v>
      </c>
      <c r="I49" s="40" t="s">
        <v>9</v>
      </c>
      <c r="J49" s="40" t="s">
        <v>10</v>
      </c>
    </row>
    <row r="50" spans="1:10" ht="15" x14ac:dyDescent="0.25">
      <c r="A50" s="39">
        <v>2000</v>
      </c>
      <c r="B50" s="46">
        <v>30793</v>
      </c>
      <c r="C50" s="46">
        <v>3591</v>
      </c>
      <c r="D50" s="46">
        <v>8325</v>
      </c>
      <c r="E50" s="46">
        <v>5966</v>
      </c>
      <c r="F50" s="46">
        <v>1660</v>
      </c>
      <c r="G50" s="46">
        <v>2990</v>
      </c>
      <c r="H50" s="46">
        <v>3872</v>
      </c>
      <c r="I50" s="46">
        <v>3925</v>
      </c>
      <c r="J50" s="46">
        <v>464</v>
      </c>
    </row>
    <row r="51" spans="1:10" ht="15" x14ac:dyDescent="0.25">
      <c r="A51" s="39">
        <v>2001</v>
      </c>
      <c r="B51" s="46">
        <v>33382</v>
      </c>
      <c r="C51" s="46">
        <v>3877</v>
      </c>
      <c r="D51" s="46">
        <v>8819</v>
      </c>
      <c r="E51" s="46">
        <v>6413</v>
      </c>
      <c r="F51" s="46">
        <v>1865</v>
      </c>
      <c r="G51" s="46">
        <v>3257</v>
      </c>
      <c r="H51" s="46">
        <v>4263</v>
      </c>
      <c r="I51" s="46">
        <v>4346</v>
      </c>
      <c r="J51" s="46">
        <v>542</v>
      </c>
    </row>
    <row r="52" spans="1:10" ht="15" x14ac:dyDescent="0.25">
      <c r="A52" s="39">
        <v>2002</v>
      </c>
      <c r="B52" s="46">
        <v>35243</v>
      </c>
      <c r="C52" s="46">
        <v>4070</v>
      </c>
      <c r="D52" s="46">
        <v>9283</v>
      </c>
      <c r="E52" s="46">
        <v>6550</v>
      </c>
      <c r="F52" s="46">
        <v>1948</v>
      </c>
      <c r="G52" s="46">
        <v>3533</v>
      </c>
      <c r="H52" s="46">
        <v>4631</v>
      </c>
      <c r="I52" s="46">
        <v>4506</v>
      </c>
      <c r="J52" s="46">
        <v>722</v>
      </c>
    </row>
    <row r="53" spans="1:10" ht="15" x14ac:dyDescent="0.25">
      <c r="A53" s="39">
        <v>2003</v>
      </c>
      <c r="B53" s="46">
        <v>37662</v>
      </c>
      <c r="C53" s="46">
        <v>4328</v>
      </c>
      <c r="D53" s="46">
        <v>9794</v>
      </c>
      <c r="E53" s="46">
        <v>7002</v>
      </c>
      <c r="F53" s="46">
        <v>2144</v>
      </c>
      <c r="G53" s="46">
        <v>3851</v>
      </c>
      <c r="H53" s="46">
        <v>5080</v>
      </c>
      <c r="I53" s="46">
        <v>4914</v>
      </c>
      <c r="J53" s="46">
        <v>549</v>
      </c>
    </row>
    <row r="54" spans="1:10" ht="15" x14ac:dyDescent="0.25">
      <c r="A54" s="39">
        <v>2004</v>
      </c>
      <c r="B54" s="46">
        <v>39404</v>
      </c>
      <c r="C54" s="46">
        <v>4416</v>
      </c>
      <c r="D54" s="46">
        <v>10234</v>
      </c>
      <c r="E54" s="46">
        <v>6955</v>
      </c>
      <c r="F54" s="46">
        <v>2199</v>
      </c>
      <c r="G54" s="46">
        <v>4386</v>
      </c>
      <c r="H54" s="46">
        <v>5431</v>
      </c>
      <c r="I54" s="46">
        <v>5286</v>
      </c>
      <c r="J54" s="46">
        <v>497</v>
      </c>
    </row>
    <row r="55" spans="1:10" ht="15" x14ac:dyDescent="0.25">
      <c r="A55" s="39">
        <v>2005</v>
      </c>
      <c r="B55" s="46">
        <v>42579</v>
      </c>
      <c r="C55" s="46">
        <v>4714</v>
      </c>
      <c r="D55" s="46">
        <v>10941</v>
      </c>
      <c r="E55" s="46">
        <v>7485</v>
      </c>
      <c r="F55" s="46">
        <v>2344</v>
      </c>
      <c r="G55" s="46">
        <v>4832</v>
      </c>
      <c r="H55" s="46">
        <v>5902</v>
      </c>
      <c r="I55" s="46">
        <v>5832</v>
      </c>
      <c r="J55" s="46">
        <v>529</v>
      </c>
    </row>
    <row r="56" spans="1:10" ht="15" x14ac:dyDescent="0.25">
      <c r="A56" s="39">
        <v>2006</v>
      </c>
      <c r="B56" s="46">
        <v>46498</v>
      </c>
      <c r="C56" s="46">
        <v>5229</v>
      </c>
      <c r="D56" s="46">
        <v>11661</v>
      </c>
      <c r="E56" s="46">
        <v>8242</v>
      </c>
      <c r="F56" s="46">
        <v>2526</v>
      </c>
      <c r="G56" s="46">
        <v>5369</v>
      </c>
      <c r="H56" s="46">
        <v>6338</v>
      </c>
      <c r="I56" s="46">
        <v>6531</v>
      </c>
      <c r="J56" s="46">
        <v>602</v>
      </c>
    </row>
    <row r="57" spans="1:10" ht="15" x14ac:dyDescent="0.25">
      <c r="A57" s="39">
        <v>2007</v>
      </c>
      <c r="B57" s="46">
        <v>50991</v>
      </c>
      <c r="C57" s="46">
        <v>5833</v>
      </c>
      <c r="D57" s="46">
        <v>12423</v>
      </c>
      <c r="E57" s="46">
        <v>9237</v>
      </c>
      <c r="F57" s="46">
        <v>2805</v>
      </c>
      <c r="G57" s="46">
        <v>5847</v>
      </c>
      <c r="H57" s="46">
        <v>6874</v>
      </c>
      <c r="I57" s="46">
        <v>7300</v>
      </c>
      <c r="J57" s="46">
        <v>672</v>
      </c>
    </row>
    <row r="58" spans="1:10" ht="15" x14ac:dyDescent="0.25">
      <c r="A58" s="39">
        <v>2008</v>
      </c>
      <c r="B58" s="46">
        <v>55245</v>
      </c>
      <c r="C58" s="46">
        <v>6474</v>
      </c>
      <c r="D58" s="46">
        <v>13165</v>
      </c>
      <c r="E58" s="46">
        <v>9941</v>
      </c>
      <c r="F58" s="46">
        <v>2967</v>
      </c>
      <c r="G58" s="46">
        <v>6307</v>
      </c>
      <c r="H58" s="46">
        <v>7500</v>
      </c>
      <c r="I58" s="46">
        <v>8150</v>
      </c>
      <c r="J58" s="46">
        <v>741</v>
      </c>
    </row>
    <row r="59" spans="1:10" ht="15" x14ac:dyDescent="0.25">
      <c r="A59" s="39">
        <v>2009</v>
      </c>
      <c r="B59" s="46">
        <v>59573</v>
      </c>
      <c r="C59" s="46">
        <v>7316</v>
      </c>
      <c r="D59" s="46">
        <v>13874</v>
      </c>
      <c r="E59" s="46">
        <v>10451</v>
      </c>
      <c r="F59" s="46">
        <v>3169</v>
      </c>
      <c r="G59" s="46">
        <v>6928</v>
      </c>
      <c r="H59" s="46">
        <v>7997</v>
      </c>
      <c r="I59" s="46">
        <v>9017</v>
      </c>
      <c r="J59" s="46">
        <v>821</v>
      </c>
    </row>
    <row r="60" spans="1:10" ht="15" x14ac:dyDescent="0.25">
      <c r="A60" s="39">
        <v>2010</v>
      </c>
      <c r="B60" s="46">
        <v>63420</v>
      </c>
      <c r="C60" s="46">
        <v>8271</v>
      </c>
      <c r="D60" s="46">
        <v>14525</v>
      </c>
      <c r="E60" s="46">
        <v>10999</v>
      </c>
      <c r="F60" s="46">
        <v>3345</v>
      </c>
      <c r="G60" s="46">
        <v>7412</v>
      </c>
      <c r="H60" s="46">
        <v>8432</v>
      </c>
      <c r="I60" s="46">
        <v>9542</v>
      </c>
      <c r="J60" s="46">
        <v>894</v>
      </c>
    </row>
    <row r="61" spans="1:10" ht="15" x14ac:dyDescent="0.25">
      <c r="A61" s="39">
        <v>2011</v>
      </c>
      <c r="B61" s="46">
        <v>68323</v>
      </c>
      <c r="C61" s="46">
        <v>9421</v>
      </c>
      <c r="D61" s="46">
        <v>15468</v>
      </c>
      <c r="E61" s="46">
        <v>11698</v>
      </c>
      <c r="F61" s="46">
        <v>3553</v>
      </c>
      <c r="G61" s="46">
        <v>8048</v>
      </c>
      <c r="H61" s="46">
        <v>8920</v>
      </c>
      <c r="I61" s="46">
        <v>10263</v>
      </c>
      <c r="J61" s="46">
        <v>952</v>
      </c>
    </row>
    <row r="62" spans="1:10" ht="15" x14ac:dyDescent="0.25">
      <c r="A62" s="39">
        <v>2012</v>
      </c>
      <c r="B62" s="46">
        <v>73608</v>
      </c>
      <c r="C62" s="46">
        <v>10607</v>
      </c>
      <c r="D62" s="46">
        <v>16344</v>
      </c>
      <c r="E62" s="46">
        <v>12517</v>
      </c>
      <c r="F62" s="46">
        <v>3748</v>
      </c>
      <c r="G62" s="46">
        <v>8739</v>
      </c>
      <c r="H62" s="46">
        <v>9438</v>
      </c>
      <c r="I62" s="46">
        <v>11144</v>
      </c>
      <c r="J62" s="46">
        <v>1071</v>
      </c>
    </row>
    <row r="63" spans="1:10" ht="15" x14ac:dyDescent="0.25">
      <c r="A63" s="39">
        <v>2013</v>
      </c>
      <c r="B63" s="46">
        <v>78469</v>
      </c>
      <c r="C63" s="46">
        <v>11544</v>
      </c>
      <c r="D63" s="46">
        <v>17137</v>
      </c>
      <c r="E63" s="46">
        <v>13152</v>
      </c>
      <c r="F63" s="46">
        <v>3906</v>
      </c>
      <c r="G63" s="46">
        <v>9614</v>
      </c>
      <c r="H63" s="46">
        <v>9970</v>
      </c>
      <c r="I63" s="46">
        <v>11937</v>
      </c>
      <c r="J63" s="46">
        <v>1209</v>
      </c>
    </row>
    <row r="64" spans="1:10" ht="15" x14ac:dyDescent="0.25">
      <c r="A64" s="39">
        <v>2014</v>
      </c>
      <c r="B64" s="46">
        <v>83549</v>
      </c>
      <c r="C64" s="46">
        <v>12131</v>
      </c>
      <c r="D64" s="46">
        <v>17761</v>
      </c>
      <c r="E64" s="46">
        <v>14191</v>
      </c>
      <c r="F64" s="46">
        <v>4205</v>
      </c>
      <c r="G64" s="46">
        <v>10507</v>
      </c>
      <c r="H64" s="46">
        <v>10594</v>
      </c>
      <c r="I64" s="46">
        <v>12828</v>
      </c>
      <c r="J64" s="46">
        <v>1332</v>
      </c>
    </row>
    <row r="65" spans="1:10" ht="15" x14ac:dyDescent="0.25">
      <c r="A65" s="39">
        <v>2015</v>
      </c>
      <c r="B65" s="46">
        <v>88132</v>
      </c>
      <c r="C65" s="46">
        <v>12413</v>
      </c>
      <c r="D65" s="46">
        <v>18459</v>
      </c>
      <c r="E65" s="46">
        <v>14806</v>
      </c>
      <c r="F65" s="46">
        <v>4413</v>
      </c>
      <c r="G65" s="46">
        <v>11345</v>
      </c>
      <c r="H65" s="46">
        <v>11475</v>
      </c>
      <c r="I65" s="46">
        <v>13755</v>
      </c>
      <c r="J65" s="46">
        <v>1466</v>
      </c>
    </row>
    <row r="66" spans="1:10" ht="15" x14ac:dyDescent="0.25">
      <c r="A66" s="39">
        <v>2016</v>
      </c>
      <c r="B66" s="46">
        <v>93214</v>
      </c>
      <c r="C66" s="46">
        <v>12258</v>
      </c>
      <c r="D66" s="46">
        <v>19150</v>
      </c>
      <c r="E66" s="46">
        <v>15572</v>
      </c>
      <c r="F66" s="46">
        <v>4642</v>
      </c>
      <c r="G66" s="46">
        <v>12805</v>
      </c>
      <c r="H66" s="46">
        <v>12423</v>
      </c>
      <c r="I66" s="46">
        <v>14819</v>
      </c>
      <c r="J66" s="46">
        <v>1545</v>
      </c>
    </row>
    <row r="67" spans="1:10" ht="15" x14ac:dyDescent="0.25">
      <c r="A67" s="39">
        <v>2017</v>
      </c>
      <c r="B67" s="46">
        <v>98269</v>
      </c>
      <c r="C67" s="46">
        <v>12000</v>
      </c>
      <c r="D67" s="46">
        <v>19668</v>
      </c>
      <c r="E67" s="46">
        <v>16129</v>
      </c>
      <c r="F67" s="46">
        <v>4982</v>
      </c>
      <c r="G67" s="46">
        <v>14660</v>
      </c>
      <c r="H67" s="46">
        <v>13381</v>
      </c>
      <c r="I67" s="46">
        <v>15855</v>
      </c>
      <c r="J67" s="46">
        <v>1594</v>
      </c>
    </row>
    <row r="68" spans="1:10" ht="15" x14ac:dyDescent="0.25">
      <c r="A68" s="39">
        <v>2018</v>
      </c>
      <c r="B68" s="46">
        <v>101825</v>
      </c>
      <c r="C68" s="46">
        <v>11647</v>
      </c>
      <c r="D68" s="46">
        <v>20150</v>
      </c>
      <c r="E68" s="46">
        <v>16574</v>
      </c>
      <c r="F68" s="46">
        <v>5125</v>
      </c>
      <c r="G68" s="46">
        <v>15835</v>
      </c>
      <c r="H68" s="46">
        <v>14175</v>
      </c>
      <c r="I68" s="46">
        <v>16648</v>
      </c>
      <c r="J68" s="46">
        <v>1671</v>
      </c>
    </row>
    <row r="69" spans="1:10" ht="15" x14ac:dyDescent="0.25">
      <c r="A69" s="39">
        <v>2019</v>
      </c>
      <c r="B69" s="46">
        <v>106059</v>
      </c>
      <c r="C69" s="46">
        <v>11205</v>
      </c>
      <c r="D69" s="46">
        <v>20637</v>
      </c>
      <c r="E69" s="46">
        <v>17375</v>
      </c>
      <c r="F69" s="46">
        <v>5421</v>
      </c>
      <c r="G69" s="46">
        <v>16765</v>
      </c>
      <c r="H69" s="46">
        <v>14912</v>
      </c>
      <c r="I69" s="46">
        <v>17941</v>
      </c>
      <c r="J69" s="46">
        <v>1803</v>
      </c>
    </row>
    <row r="70" spans="1:10" ht="15" x14ac:dyDescent="0.25">
      <c r="A70" s="39">
        <v>2020</v>
      </c>
      <c r="B70" s="46">
        <v>109254</v>
      </c>
      <c r="C70" s="46">
        <v>10918</v>
      </c>
      <c r="D70" s="46">
        <v>20889</v>
      </c>
      <c r="E70" s="46">
        <v>18208</v>
      </c>
      <c r="F70" s="46">
        <v>5593</v>
      </c>
      <c r="G70" s="46">
        <v>17488</v>
      </c>
      <c r="H70" s="46">
        <v>15454</v>
      </c>
      <c r="I70" s="46">
        <v>18829</v>
      </c>
      <c r="J70" s="46">
        <v>1875</v>
      </c>
    </row>
    <row r="71" spans="1:10" ht="15" x14ac:dyDescent="0.25">
      <c r="A71" s="42">
        <v>2021</v>
      </c>
      <c r="B71" s="47">
        <v>114117</v>
      </c>
      <c r="C71" s="47">
        <v>10805</v>
      </c>
      <c r="D71" s="47">
        <v>21516</v>
      </c>
      <c r="E71" s="47">
        <v>19436</v>
      </c>
      <c r="F71" s="47">
        <v>5919</v>
      </c>
      <c r="G71" s="47">
        <v>18568</v>
      </c>
      <c r="H71" s="47">
        <v>16185</v>
      </c>
      <c r="I71" s="47">
        <v>19742</v>
      </c>
      <c r="J71" s="47">
        <v>1946</v>
      </c>
    </row>
    <row r="72" spans="1:10" ht="15" x14ac:dyDescent="0.25">
      <c r="A72" s="39">
        <v>2022</v>
      </c>
      <c r="B72" s="46">
        <f>SUM(C72:J72)</f>
        <v>118366.93814819609</v>
      </c>
      <c r="C72" s="46">
        <v>10548.239210191781</v>
      </c>
      <c r="D72" s="46">
        <v>22013.775527335118</v>
      </c>
      <c r="E72" s="46">
        <v>20159.836032758802</v>
      </c>
      <c r="F72" s="46">
        <v>6203.4223879503261</v>
      </c>
      <c r="G72" s="46">
        <v>19576.928455924928</v>
      </c>
      <c r="H72" s="46">
        <v>16980.0280014339</v>
      </c>
      <c r="I72" s="46">
        <v>20900.113186886385</v>
      </c>
      <c r="J72" s="46">
        <v>1984.5953457148316</v>
      </c>
    </row>
    <row r="73" spans="1:10" ht="15" x14ac:dyDescent="0.25">
      <c r="A73" s="39">
        <v>2023</v>
      </c>
      <c r="B73" s="46">
        <f t="shared" ref="B73:B90" si="1">SUM(C73:J73)</f>
        <v>122688.79812219273</v>
      </c>
      <c r="C73" s="46">
        <v>10286.282239611057</v>
      </c>
      <c r="D73" s="46">
        <v>22512.296476052128</v>
      </c>
      <c r="E73" s="46">
        <v>20903.605068379773</v>
      </c>
      <c r="F73" s="46">
        <v>6507.2962448754788</v>
      </c>
      <c r="G73" s="46">
        <v>20572.183543131086</v>
      </c>
      <c r="H73" s="46">
        <v>17793.206471237565</v>
      </c>
      <c r="I73" s="46">
        <v>22089.933221976458</v>
      </c>
      <c r="J73" s="46">
        <v>2023.994856929191</v>
      </c>
    </row>
    <row r="74" spans="1:10" ht="15" x14ac:dyDescent="0.25">
      <c r="A74" s="39">
        <v>2024</v>
      </c>
      <c r="B74" s="46">
        <f t="shared" si="1"/>
        <v>127079.23568124766</v>
      </c>
      <c r="C74" s="46">
        <v>10019.221368050174</v>
      </c>
      <c r="D74" s="46">
        <v>23010.906444020533</v>
      </c>
      <c r="E74" s="46">
        <v>21666.633401687315</v>
      </c>
      <c r="F74" s="46">
        <v>6830.6342875495993</v>
      </c>
      <c r="G74" s="46">
        <v>21553.348262329946</v>
      </c>
      <c r="H74" s="46">
        <v>18623.438978504473</v>
      </c>
      <c r="I74" s="46">
        <v>23310.788471971857</v>
      </c>
      <c r="J74" s="46">
        <v>2064.2644671337603</v>
      </c>
    </row>
    <row r="75" spans="1:10" ht="15" x14ac:dyDescent="0.25">
      <c r="A75" s="39">
        <v>2025</v>
      </c>
      <c r="B75" s="46">
        <f t="shared" si="1"/>
        <v>131535.95023007315</v>
      </c>
      <c r="C75" s="46">
        <v>9747.2331561038991</v>
      </c>
      <c r="D75" s="46">
        <v>23509.082479064549</v>
      </c>
      <c r="E75" s="46">
        <v>22448.133564162184</v>
      </c>
      <c r="F75" s="46">
        <v>7173.5046780639677</v>
      </c>
      <c r="G75" s="46">
        <v>22520.392482624171</v>
      </c>
      <c r="H75" s="46">
        <v>19469.446849328233</v>
      </c>
      <c r="I75" s="46">
        <v>24562.315028151217</v>
      </c>
      <c r="J75" s="46">
        <v>2105.8419925749436</v>
      </c>
    </row>
    <row r="76" spans="1:10" ht="15" x14ac:dyDescent="0.25">
      <c r="A76" s="39">
        <v>2026</v>
      </c>
      <c r="B76" s="46">
        <f t="shared" si="1"/>
        <v>136054.04903226133</v>
      </c>
      <c r="C76" s="46">
        <v>9470.3784478358575</v>
      </c>
      <c r="D76" s="46">
        <v>24006.232983356775</v>
      </c>
      <c r="E76" s="46">
        <v>23247.625406821338</v>
      </c>
      <c r="F76" s="46">
        <v>7536.0954081666168</v>
      </c>
      <c r="G76" s="46">
        <v>23473.354487106484</v>
      </c>
      <c r="H76" s="46">
        <v>20329.606542524925</v>
      </c>
      <c r="I76" s="46">
        <v>25843.730359277433</v>
      </c>
      <c r="J76" s="46">
        <v>2147.0253971719108</v>
      </c>
    </row>
    <row r="77" spans="1:10" ht="15" x14ac:dyDescent="0.25">
      <c r="A77" s="39">
        <v>2027</v>
      </c>
      <c r="B77" s="46">
        <f t="shared" si="1"/>
        <v>140631.6466670245</v>
      </c>
      <c r="C77" s="46">
        <v>9189.0135469850811</v>
      </c>
      <c r="D77" s="46">
        <v>24502.34737995371</v>
      </c>
      <c r="E77" s="46">
        <v>24064.752293059115</v>
      </c>
      <c r="F77" s="46">
        <v>7918.3392891680305</v>
      </c>
      <c r="G77" s="46">
        <v>24412.500667662178</v>
      </c>
      <c r="H77" s="46">
        <v>21201.882560850296</v>
      </c>
      <c r="I77" s="46">
        <v>27154.268197807607</v>
      </c>
      <c r="J77" s="46">
        <v>2188.5427315385032</v>
      </c>
    </row>
    <row r="78" spans="1:10" ht="15" x14ac:dyDescent="0.25">
      <c r="A78" s="39">
        <v>2028</v>
      </c>
      <c r="B78" s="46">
        <f t="shared" si="1"/>
        <v>145265.79935446123</v>
      </c>
      <c r="C78" s="46">
        <v>8903.0972256112327</v>
      </c>
      <c r="D78" s="46">
        <v>24997.297215012979</v>
      </c>
      <c r="E78" s="46">
        <v>24898.805618513401</v>
      </c>
      <c r="F78" s="46">
        <v>8320.5754167183968</v>
      </c>
      <c r="G78" s="46">
        <v>25337.759335467934</v>
      </c>
      <c r="H78" s="46">
        <v>22085.171945018112</v>
      </c>
      <c r="I78" s="46">
        <v>28493.186167728854</v>
      </c>
      <c r="J78" s="46">
        <v>2229.9064303903251</v>
      </c>
    </row>
    <row r="79" spans="1:10" ht="15" x14ac:dyDescent="0.25">
      <c r="A79" s="39">
        <v>2029</v>
      </c>
      <c r="B79" s="46">
        <f t="shared" si="1"/>
        <v>149955.6558775536</v>
      </c>
      <c r="C79" s="46">
        <v>8612.8605689552132</v>
      </c>
      <c r="D79" s="46">
        <v>25491.1493676231</v>
      </c>
      <c r="E79" s="46">
        <v>25749.484159318978</v>
      </c>
      <c r="F79" s="46">
        <v>8742.8994727212666</v>
      </c>
      <c r="G79" s="46">
        <v>26248.756414987904</v>
      </c>
      <c r="H79" s="46">
        <v>22978.554590074338</v>
      </c>
      <c r="I79" s="46">
        <v>29859.841999932967</v>
      </c>
      <c r="J79" s="46">
        <v>2272.1093039398329</v>
      </c>
    </row>
    <row r="80" spans="1:10" ht="15" x14ac:dyDescent="0.25">
      <c r="A80" s="39">
        <v>2030</v>
      </c>
      <c r="B80" s="46">
        <f t="shared" si="1"/>
        <v>154699.37533603513</v>
      </c>
      <c r="C80" s="46">
        <v>8318.7457597826651</v>
      </c>
      <c r="D80" s="46">
        <v>25984.091697887292</v>
      </c>
      <c r="E80" s="46">
        <v>26616.331626805062</v>
      </c>
      <c r="F80" s="46">
        <v>9185.0515567695311</v>
      </c>
      <c r="G80" s="46">
        <v>27145.002689994861</v>
      </c>
      <c r="H80" s="46">
        <v>23881.794067448547</v>
      </c>
      <c r="I80" s="46">
        <v>31253.61413265788</v>
      </c>
      <c r="J80" s="46">
        <v>2314.7438046892944</v>
      </c>
    </row>
    <row r="81" spans="1:10" ht="15" x14ac:dyDescent="0.25">
      <c r="A81" s="39">
        <v>2031</v>
      </c>
      <c r="B81" s="46">
        <f t="shared" si="1"/>
        <v>159499.20250519269</v>
      </c>
      <c r="C81" s="46">
        <v>8021.9854232325988</v>
      </c>
      <c r="D81" s="46">
        <v>26476.060439958186</v>
      </c>
      <c r="E81" s="46">
        <v>27499.131191691726</v>
      </c>
      <c r="F81" s="46">
        <v>9647.1556781485306</v>
      </c>
      <c r="G81" s="46">
        <v>28027.136019496902</v>
      </c>
      <c r="H81" s="46">
        <v>24794.700298706684</v>
      </c>
      <c r="I81" s="46">
        <v>32675.134560932795</v>
      </c>
      <c r="J81" s="46">
        <v>2357.8988930252553</v>
      </c>
    </row>
    <row r="82" spans="1:10" ht="15" x14ac:dyDescent="0.25">
      <c r="A82" s="39">
        <v>2032</v>
      </c>
      <c r="B82" s="46">
        <f t="shared" si="1"/>
        <v>164357.58948889808</v>
      </c>
      <c r="C82" s="46">
        <v>7724.6403358037496</v>
      </c>
      <c r="D82" s="46">
        <v>26967.137388668423</v>
      </c>
      <c r="E82" s="46">
        <v>28397.917229320479</v>
      </c>
      <c r="F82" s="46">
        <v>10129.283145542775</v>
      </c>
      <c r="G82" s="46">
        <v>28895.054646896708</v>
      </c>
      <c r="H82" s="46">
        <v>25717.190110123389</v>
      </c>
      <c r="I82" s="46">
        <v>34124.298964794041</v>
      </c>
      <c r="J82" s="46">
        <v>2402.0676677485085</v>
      </c>
    </row>
    <row r="83" spans="1:10" ht="15" x14ac:dyDescent="0.25">
      <c r="A83" s="39">
        <v>2033</v>
      </c>
      <c r="B83" s="46">
        <f t="shared" si="1"/>
        <v>169274.64179198362</v>
      </c>
      <c r="C83" s="46">
        <v>7426.1763258599494</v>
      </c>
      <c r="D83" s="46">
        <v>27457.19602568329</v>
      </c>
      <c r="E83" s="46">
        <v>29312.797782231421</v>
      </c>
      <c r="F83" s="46">
        <v>10631.516798988938</v>
      </c>
      <c r="G83" s="46">
        <v>29748.911972732814</v>
      </c>
      <c r="H83" s="46">
        <v>26649.551728703562</v>
      </c>
      <c r="I83" s="46">
        <v>35601.606582308203</v>
      </c>
      <c r="J83" s="46">
        <v>2446.8845754754743</v>
      </c>
    </row>
    <row r="84" spans="1:10" ht="15" x14ac:dyDescent="0.25">
      <c r="A84" s="39">
        <v>2034</v>
      </c>
      <c r="B84" s="46">
        <f t="shared" si="1"/>
        <v>174263.28123460049</v>
      </c>
      <c r="C84" s="46">
        <v>7139.6863671252931</v>
      </c>
      <c r="D84" s="46">
        <v>27945.9202251481</v>
      </c>
      <c r="E84" s="46">
        <v>30244.187460275305</v>
      </c>
      <c r="F84" s="46">
        <v>11153.997872058811</v>
      </c>
      <c r="G84" s="46">
        <v>30588.611080590344</v>
      </c>
      <c r="H84" s="46">
        <v>27592.005668187587</v>
      </c>
      <c r="I84" s="46">
        <v>37106.903148307538</v>
      </c>
      <c r="J84" s="46">
        <v>2491.9694129075242</v>
      </c>
    </row>
    <row r="85" spans="1:10" ht="15" x14ac:dyDescent="0.25">
      <c r="A85" s="39">
        <v>2035</v>
      </c>
      <c r="B85" s="46">
        <f t="shared" si="1"/>
        <v>179325.04087620165</v>
      </c>
      <c r="C85" s="46">
        <v>6864.4629094316197</v>
      </c>
      <c r="D85" s="46">
        <v>28433.601589096921</v>
      </c>
      <c r="E85" s="46">
        <v>31192.354726863665</v>
      </c>
      <c r="F85" s="46">
        <v>11696.8953825631</v>
      </c>
      <c r="G85" s="46">
        <v>31414.032926904893</v>
      </c>
      <c r="H85" s="46">
        <v>28545.501878973519</v>
      </c>
      <c r="I85" s="46">
        <v>38640.461447818714</v>
      </c>
      <c r="J85" s="46">
        <v>2537.7300145492181</v>
      </c>
    </row>
    <row r="86" spans="1:10" ht="15" x14ac:dyDescent="0.25">
      <c r="A86" s="39">
        <v>2036</v>
      </c>
      <c r="B86" s="46">
        <f t="shared" si="1"/>
        <v>184457.02253643022</v>
      </c>
      <c r="C86" s="46">
        <v>6594.8460104840015</v>
      </c>
      <c r="D86" s="46">
        <v>28919.777968980321</v>
      </c>
      <c r="E86" s="46">
        <v>32157.678260881876</v>
      </c>
      <c r="F86" s="46">
        <v>12260.19758946569</v>
      </c>
      <c r="G86" s="46">
        <v>32225.952091047922</v>
      </c>
      <c r="H86" s="46">
        <v>29510.941409823208</v>
      </c>
      <c r="I86" s="46">
        <v>40202.942329602651</v>
      </c>
      <c r="J86" s="46">
        <v>2584.6868761445626</v>
      </c>
    </row>
    <row r="87" spans="1:10" ht="15" x14ac:dyDescent="0.25">
      <c r="A87" s="39">
        <v>2037</v>
      </c>
      <c r="B87" s="46">
        <f t="shared" si="1"/>
        <v>189667.7704007726</v>
      </c>
      <c r="C87" s="46">
        <v>6338.7310601890149</v>
      </c>
      <c r="D87" s="46">
        <v>29404.509959752224</v>
      </c>
      <c r="E87" s="46">
        <v>33140.816395431146</v>
      </c>
      <c r="F87" s="46">
        <v>12844.141978143081</v>
      </c>
      <c r="G87" s="46">
        <v>33024.1750147946</v>
      </c>
      <c r="H87" s="46">
        <v>30489.266190778202</v>
      </c>
      <c r="I87" s="46">
        <v>41794.138150231716</v>
      </c>
      <c r="J87" s="46">
        <v>2631.9916514526149</v>
      </c>
    </row>
    <row r="88" spans="1:10" ht="15" x14ac:dyDescent="0.25">
      <c r="A88" s="39">
        <v>2038</v>
      </c>
      <c r="B88" s="46">
        <f t="shared" si="1"/>
        <v>194953.77334714265</v>
      </c>
      <c r="C88" s="46">
        <v>6090.2713688624026</v>
      </c>
      <c r="D88" s="46">
        <v>29887.646525538883</v>
      </c>
      <c r="E88" s="46">
        <v>34142.32291199344</v>
      </c>
      <c r="F88" s="46">
        <v>13448.669581107166</v>
      </c>
      <c r="G88" s="46">
        <v>33808.098028395601</v>
      </c>
      <c r="H88" s="46">
        <v>31481.462628694382</v>
      </c>
      <c r="I88" s="46">
        <v>43415.364120877479</v>
      </c>
      <c r="J88" s="46">
        <v>2679.9381816733348</v>
      </c>
    </row>
    <row r="89" spans="1:10" ht="15" x14ac:dyDescent="0.25">
      <c r="A89" s="39">
        <v>2039</v>
      </c>
      <c r="B89" s="46">
        <f t="shared" si="1"/>
        <v>200304.08634397283</v>
      </c>
      <c r="C89" s="46">
        <v>5839.2219536962111</v>
      </c>
      <c r="D89" s="46">
        <v>30369.117233852252</v>
      </c>
      <c r="E89" s="46">
        <v>35162.739883870105</v>
      </c>
      <c r="F89" s="46">
        <v>14073.812214255831</v>
      </c>
      <c r="G89" s="46">
        <v>34577.183025884915</v>
      </c>
      <c r="H89" s="46">
        <v>32488.180360846105</v>
      </c>
      <c r="I89" s="46">
        <v>45065.433138233733</v>
      </c>
      <c r="J89" s="46">
        <v>2728.3985333336755</v>
      </c>
    </row>
    <row r="90" spans="1:10" ht="15" x14ac:dyDescent="0.25">
      <c r="A90" s="39">
        <v>2040</v>
      </c>
      <c r="B90" s="46">
        <f t="shared" si="1"/>
        <v>205721.55497034793</v>
      </c>
      <c r="C90" s="46">
        <v>5586.9940200087676</v>
      </c>
      <c r="D90" s="46">
        <v>30848.784417912713</v>
      </c>
      <c r="E90" s="46">
        <v>36202.843855517232</v>
      </c>
      <c r="F90" s="46">
        <v>14719.597837747617</v>
      </c>
      <c r="G90" s="46">
        <v>35330.27489738819</v>
      </c>
      <c r="H90" s="46">
        <v>33509.747375623308</v>
      </c>
      <c r="I90" s="46">
        <v>46745.907141888732</v>
      </c>
      <c r="J90" s="46">
        <v>2777.4054242613852</v>
      </c>
    </row>
    <row r="91" spans="1:10" x14ac:dyDescent="0.2">
      <c r="B91" s="41"/>
      <c r="C91" s="41"/>
      <c r="D91" s="41"/>
      <c r="E91" s="41"/>
      <c r="F91" s="41"/>
      <c r="G91" s="41"/>
      <c r="H91" s="41"/>
      <c r="I91" s="41"/>
      <c r="J91" s="41"/>
    </row>
    <row r="92" spans="1:10" x14ac:dyDescent="0.2">
      <c r="B92" s="41"/>
      <c r="C92" s="41"/>
      <c r="D92" s="41"/>
      <c r="E92" s="41"/>
      <c r="F92" s="41"/>
      <c r="G92" s="41"/>
      <c r="H92" s="41"/>
      <c r="I92" s="41"/>
      <c r="J92" s="41"/>
    </row>
    <row r="93" spans="1:10" x14ac:dyDescent="0.2">
      <c r="A93" s="36" t="s">
        <v>12</v>
      </c>
      <c r="B93" s="41"/>
      <c r="C93" s="41"/>
      <c r="D93" s="41"/>
      <c r="E93" s="41"/>
      <c r="F93" s="41"/>
      <c r="G93" s="41"/>
      <c r="H93" s="41"/>
      <c r="I93" s="41"/>
      <c r="J93" s="41"/>
    </row>
    <row r="94" spans="1:10" ht="36" x14ac:dyDescent="0.2">
      <c r="B94" s="40" t="s">
        <v>2</v>
      </c>
      <c r="C94" s="40" t="s">
        <v>3</v>
      </c>
      <c r="D94" s="40" t="s">
        <v>4</v>
      </c>
      <c r="E94" s="40" t="s">
        <v>5</v>
      </c>
      <c r="F94" s="40" t="s">
        <v>6</v>
      </c>
      <c r="G94" s="40" t="s">
        <v>7</v>
      </c>
      <c r="H94" s="40" t="s">
        <v>8</v>
      </c>
      <c r="I94" s="40" t="s">
        <v>9</v>
      </c>
      <c r="J94" s="40" t="s">
        <v>10</v>
      </c>
    </row>
    <row r="95" spans="1:10" ht="15" x14ac:dyDescent="0.25">
      <c r="A95" s="39">
        <v>2000</v>
      </c>
      <c r="B95" s="46">
        <v>8368</v>
      </c>
      <c r="C95" s="46">
        <v>752</v>
      </c>
      <c r="D95" s="46">
        <v>1608</v>
      </c>
      <c r="E95" s="46">
        <v>1773</v>
      </c>
      <c r="F95" s="46">
        <v>911</v>
      </c>
      <c r="G95" s="46">
        <v>948</v>
      </c>
      <c r="H95" s="46">
        <v>927</v>
      </c>
      <c r="I95" s="46">
        <v>1316</v>
      </c>
      <c r="J95" s="46">
        <v>133</v>
      </c>
    </row>
    <row r="96" spans="1:10" ht="15" x14ac:dyDescent="0.25">
      <c r="A96" s="39">
        <v>2001</v>
      </c>
      <c r="B96" s="46">
        <v>9588</v>
      </c>
      <c r="C96" s="46">
        <v>899</v>
      </c>
      <c r="D96" s="46">
        <v>1835</v>
      </c>
      <c r="E96" s="46">
        <v>1980</v>
      </c>
      <c r="F96" s="46">
        <v>1120</v>
      </c>
      <c r="G96" s="46">
        <v>1112</v>
      </c>
      <c r="H96" s="46">
        <v>1012</v>
      </c>
      <c r="I96" s="46">
        <v>1485</v>
      </c>
      <c r="J96" s="46">
        <v>145</v>
      </c>
    </row>
    <row r="97" spans="1:10" ht="15" x14ac:dyDescent="0.25">
      <c r="A97" s="39">
        <v>2002</v>
      </c>
      <c r="B97" s="46">
        <v>10723</v>
      </c>
      <c r="C97" s="46">
        <v>1033</v>
      </c>
      <c r="D97" s="46">
        <v>1970</v>
      </c>
      <c r="E97" s="46">
        <v>2107</v>
      </c>
      <c r="F97" s="46">
        <v>1237</v>
      </c>
      <c r="G97" s="46">
        <v>1303</v>
      </c>
      <c r="H97" s="46">
        <v>1179</v>
      </c>
      <c r="I97" s="46">
        <v>1727</v>
      </c>
      <c r="J97" s="46">
        <v>167</v>
      </c>
    </row>
    <row r="98" spans="1:10" ht="15" x14ac:dyDescent="0.25">
      <c r="A98" s="39">
        <v>2003</v>
      </c>
      <c r="B98" s="46">
        <v>11659</v>
      </c>
      <c r="C98" s="46">
        <v>1126</v>
      </c>
      <c r="D98" s="46">
        <v>2089</v>
      </c>
      <c r="E98" s="46">
        <v>2236</v>
      </c>
      <c r="F98" s="46">
        <v>1360</v>
      </c>
      <c r="G98" s="46">
        <v>1469</v>
      </c>
      <c r="H98" s="46">
        <v>1289</v>
      </c>
      <c r="I98" s="46">
        <v>1952</v>
      </c>
      <c r="J98" s="46">
        <v>138</v>
      </c>
    </row>
    <row r="99" spans="1:10" ht="15" x14ac:dyDescent="0.25">
      <c r="A99" s="39">
        <v>2004</v>
      </c>
      <c r="B99" s="46">
        <v>12749</v>
      </c>
      <c r="C99" s="46">
        <v>1244</v>
      </c>
      <c r="D99" s="46">
        <v>2255</v>
      </c>
      <c r="E99" s="46">
        <v>2372</v>
      </c>
      <c r="F99" s="46">
        <v>1462</v>
      </c>
      <c r="G99" s="46">
        <v>1693</v>
      </c>
      <c r="H99" s="46">
        <v>1430</v>
      </c>
      <c r="I99" s="46">
        <v>2188</v>
      </c>
      <c r="J99" s="46">
        <v>105</v>
      </c>
    </row>
    <row r="100" spans="1:10" ht="15" x14ac:dyDescent="0.25">
      <c r="A100" s="39">
        <v>2005</v>
      </c>
      <c r="B100" s="46">
        <v>14290</v>
      </c>
      <c r="C100" s="46">
        <v>1461</v>
      </c>
      <c r="D100" s="46">
        <v>2446</v>
      </c>
      <c r="E100" s="46">
        <v>2604</v>
      </c>
      <c r="F100" s="46">
        <v>1612</v>
      </c>
      <c r="G100" s="46">
        <v>1906</v>
      </c>
      <c r="H100" s="46">
        <v>1573</v>
      </c>
      <c r="I100" s="46">
        <v>2561</v>
      </c>
      <c r="J100" s="46">
        <v>127</v>
      </c>
    </row>
    <row r="101" spans="1:10" ht="15" x14ac:dyDescent="0.25">
      <c r="A101" s="39">
        <v>2006</v>
      </c>
      <c r="B101" s="46">
        <v>15742</v>
      </c>
      <c r="C101" s="46">
        <v>1739</v>
      </c>
      <c r="D101" s="46">
        <v>2638</v>
      </c>
      <c r="E101" s="46">
        <v>2892</v>
      </c>
      <c r="F101" s="46">
        <v>1748</v>
      </c>
      <c r="G101" s="46">
        <v>2009</v>
      </c>
      <c r="H101" s="46">
        <v>1694</v>
      </c>
      <c r="I101" s="46">
        <v>2865</v>
      </c>
      <c r="J101" s="46">
        <v>157</v>
      </c>
    </row>
    <row r="102" spans="1:10" ht="15" x14ac:dyDescent="0.25">
      <c r="A102" s="39">
        <v>2007</v>
      </c>
      <c r="B102" s="46">
        <v>17421</v>
      </c>
      <c r="C102" s="46">
        <v>2109</v>
      </c>
      <c r="D102" s="46">
        <v>2867</v>
      </c>
      <c r="E102" s="46">
        <v>3130</v>
      </c>
      <c r="F102" s="46">
        <v>1855</v>
      </c>
      <c r="G102" s="46">
        <v>2131</v>
      </c>
      <c r="H102" s="46">
        <v>1907</v>
      </c>
      <c r="I102" s="46">
        <v>3205</v>
      </c>
      <c r="J102" s="46">
        <v>217</v>
      </c>
    </row>
    <row r="103" spans="1:10" ht="15" x14ac:dyDescent="0.25">
      <c r="A103" s="39">
        <v>2008</v>
      </c>
      <c r="B103" s="46">
        <v>19394</v>
      </c>
      <c r="C103" s="46">
        <v>2485</v>
      </c>
      <c r="D103" s="46">
        <v>3215</v>
      </c>
      <c r="E103" s="46">
        <v>3336</v>
      </c>
      <c r="F103" s="46">
        <v>1994</v>
      </c>
      <c r="G103" s="46">
        <v>2404</v>
      </c>
      <c r="H103" s="46">
        <v>2100</v>
      </c>
      <c r="I103" s="46">
        <v>3615</v>
      </c>
      <c r="J103" s="46">
        <v>245</v>
      </c>
    </row>
    <row r="104" spans="1:10" ht="15" x14ac:dyDescent="0.25">
      <c r="A104" s="39">
        <v>2009</v>
      </c>
      <c r="B104" s="46">
        <v>21240</v>
      </c>
      <c r="C104" s="46">
        <v>2668</v>
      </c>
      <c r="D104" s="46">
        <v>3506</v>
      </c>
      <c r="E104" s="46">
        <v>3520</v>
      </c>
      <c r="F104" s="46">
        <v>2094</v>
      </c>
      <c r="G104" s="46">
        <v>2632</v>
      </c>
      <c r="H104" s="46">
        <v>2304</v>
      </c>
      <c r="I104" s="46">
        <v>4235</v>
      </c>
      <c r="J104" s="46">
        <v>281</v>
      </c>
    </row>
    <row r="105" spans="1:10" ht="15" x14ac:dyDescent="0.25">
      <c r="A105" s="39">
        <v>2010</v>
      </c>
      <c r="B105" s="46">
        <v>23238</v>
      </c>
      <c r="C105" s="46">
        <v>3046</v>
      </c>
      <c r="D105" s="46">
        <v>3809</v>
      </c>
      <c r="E105" s="46">
        <v>3756</v>
      </c>
      <c r="F105" s="46">
        <v>2261</v>
      </c>
      <c r="G105" s="46">
        <v>2889</v>
      </c>
      <c r="H105" s="46">
        <v>2478</v>
      </c>
      <c r="I105" s="46">
        <v>4697</v>
      </c>
      <c r="J105" s="46">
        <v>302</v>
      </c>
    </row>
    <row r="106" spans="1:10" ht="15" x14ac:dyDescent="0.25">
      <c r="A106" s="39">
        <v>2011</v>
      </c>
      <c r="B106" s="46">
        <v>26011</v>
      </c>
      <c r="C106" s="46">
        <v>3655</v>
      </c>
      <c r="D106" s="46">
        <v>4215</v>
      </c>
      <c r="E106" s="46">
        <v>4127</v>
      </c>
      <c r="F106" s="46">
        <v>2471</v>
      </c>
      <c r="G106" s="46">
        <v>3158</v>
      </c>
      <c r="H106" s="46">
        <v>2703</v>
      </c>
      <c r="I106" s="46">
        <v>5311</v>
      </c>
      <c r="J106" s="46">
        <v>371</v>
      </c>
    </row>
    <row r="107" spans="1:10" ht="15" x14ac:dyDescent="0.25">
      <c r="A107" s="39">
        <v>2012</v>
      </c>
      <c r="B107" s="46">
        <v>28976</v>
      </c>
      <c r="C107" s="46">
        <v>4378</v>
      </c>
      <c r="D107" s="46">
        <v>4716</v>
      </c>
      <c r="E107" s="46">
        <v>4401</v>
      </c>
      <c r="F107" s="46">
        <v>2667</v>
      </c>
      <c r="G107" s="46">
        <v>3493</v>
      </c>
      <c r="H107" s="46">
        <v>2947</v>
      </c>
      <c r="I107" s="46">
        <v>5932</v>
      </c>
      <c r="J107" s="46">
        <v>442</v>
      </c>
    </row>
    <row r="108" spans="1:10" ht="15" x14ac:dyDescent="0.25">
      <c r="A108" s="39">
        <v>2013</v>
      </c>
      <c r="B108" s="46">
        <v>31949</v>
      </c>
      <c r="C108" s="46">
        <v>5101</v>
      </c>
      <c r="D108" s="46">
        <v>5167</v>
      </c>
      <c r="E108" s="46">
        <v>4701</v>
      </c>
      <c r="F108" s="46">
        <v>2854</v>
      </c>
      <c r="G108" s="46">
        <v>3846</v>
      </c>
      <c r="H108" s="46">
        <v>3140</v>
      </c>
      <c r="I108" s="46">
        <v>6662</v>
      </c>
      <c r="J108" s="46">
        <v>478</v>
      </c>
    </row>
    <row r="109" spans="1:10" ht="15" x14ac:dyDescent="0.25">
      <c r="A109" s="39">
        <v>2014</v>
      </c>
      <c r="B109" s="46">
        <v>35194</v>
      </c>
      <c r="C109" s="46">
        <v>5628</v>
      </c>
      <c r="D109" s="46">
        <v>5669</v>
      </c>
      <c r="E109" s="46">
        <v>5066</v>
      </c>
      <c r="F109" s="46">
        <v>3099</v>
      </c>
      <c r="G109" s="46">
        <v>4379</v>
      </c>
      <c r="H109" s="46">
        <v>3378</v>
      </c>
      <c r="I109" s="46">
        <v>7432</v>
      </c>
      <c r="J109" s="46">
        <v>543</v>
      </c>
    </row>
    <row r="110" spans="1:10" ht="15" x14ac:dyDescent="0.25">
      <c r="A110" s="39">
        <v>2015</v>
      </c>
      <c r="B110" s="46">
        <v>38325</v>
      </c>
      <c r="C110" s="46">
        <v>6018</v>
      </c>
      <c r="D110" s="46">
        <v>6174</v>
      </c>
      <c r="E110" s="46">
        <v>5381</v>
      </c>
      <c r="F110" s="46">
        <v>3303</v>
      </c>
      <c r="G110" s="46">
        <v>5031</v>
      </c>
      <c r="H110" s="46">
        <v>3669</v>
      </c>
      <c r="I110" s="46">
        <v>8160</v>
      </c>
      <c r="J110" s="46">
        <v>589</v>
      </c>
    </row>
    <row r="111" spans="1:10" ht="15" x14ac:dyDescent="0.25">
      <c r="A111" s="39">
        <v>2016</v>
      </c>
      <c r="B111" s="46">
        <v>41652</v>
      </c>
      <c r="C111" s="46">
        <v>6292</v>
      </c>
      <c r="D111" s="46">
        <v>6659</v>
      </c>
      <c r="E111" s="46">
        <v>5694</v>
      </c>
      <c r="F111" s="46">
        <v>3570</v>
      </c>
      <c r="G111" s="46">
        <v>6158</v>
      </c>
      <c r="H111" s="46">
        <v>3993</v>
      </c>
      <c r="I111" s="46">
        <v>8646</v>
      </c>
      <c r="J111" s="46">
        <v>640</v>
      </c>
    </row>
    <row r="112" spans="1:10" ht="15" x14ac:dyDescent="0.25">
      <c r="A112" s="39">
        <v>2017</v>
      </c>
      <c r="B112" s="46">
        <v>44655</v>
      </c>
      <c r="C112" s="46">
        <v>6367</v>
      </c>
      <c r="D112" s="46">
        <v>7173</v>
      </c>
      <c r="E112" s="46">
        <v>5985</v>
      </c>
      <c r="F112" s="46">
        <v>3834</v>
      </c>
      <c r="G112" s="46">
        <v>7088</v>
      </c>
      <c r="H112" s="46">
        <v>4185</v>
      </c>
      <c r="I112" s="46">
        <v>9332</v>
      </c>
      <c r="J112" s="46">
        <v>691</v>
      </c>
    </row>
    <row r="113" spans="1:10" ht="15" x14ac:dyDescent="0.25">
      <c r="A113" s="39">
        <v>2018</v>
      </c>
      <c r="B113" s="46">
        <v>48085</v>
      </c>
      <c r="C113" s="46">
        <v>6314</v>
      </c>
      <c r="D113" s="46">
        <v>7553</v>
      </c>
      <c r="E113" s="46">
        <v>6411</v>
      </c>
      <c r="F113" s="46">
        <v>4147</v>
      </c>
      <c r="G113" s="46">
        <v>8208</v>
      </c>
      <c r="H113" s="46">
        <v>4414</v>
      </c>
      <c r="I113" s="46">
        <v>10317</v>
      </c>
      <c r="J113" s="46">
        <v>721</v>
      </c>
    </row>
    <row r="114" spans="1:10" ht="15" x14ac:dyDescent="0.25">
      <c r="A114" s="39">
        <v>2019</v>
      </c>
      <c r="B114" s="46">
        <v>52196</v>
      </c>
      <c r="C114" s="46">
        <v>6231</v>
      </c>
      <c r="D114" s="46">
        <v>8185</v>
      </c>
      <c r="E114" s="46">
        <v>7008</v>
      </c>
      <c r="F114" s="46">
        <v>4483</v>
      </c>
      <c r="G114" s="46">
        <v>9198</v>
      </c>
      <c r="H114" s="46">
        <v>4683</v>
      </c>
      <c r="I114" s="46">
        <v>11637</v>
      </c>
      <c r="J114" s="46">
        <v>771</v>
      </c>
    </row>
    <row r="115" spans="1:10" ht="15" x14ac:dyDescent="0.25">
      <c r="A115" s="39">
        <v>2020</v>
      </c>
      <c r="B115" s="46">
        <v>55624</v>
      </c>
      <c r="C115" s="46">
        <v>6114</v>
      </c>
      <c r="D115" s="46">
        <v>8720</v>
      </c>
      <c r="E115" s="46">
        <v>7524</v>
      </c>
      <c r="F115" s="46">
        <v>4828</v>
      </c>
      <c r="G115" s="46">
        <v>10170</v>
      </c>
      <c r="H115" s="46">
        <v>4875</v>
      </c>
      <c r="I115" s="46">
        <v>12609</v>
      </c>
      <c r="J115" s="46">
        <v>784</v>
      </c>
    </row>
    <row r="116" spans="1:10" ht="15" x14ac:dyDescent="0.25">
      <c r="A116" s="42">
        <v>2021</v>
      </c>
      <c r="B116" s="47">
        <v>59610</v>
      </c>
      <c r="C116" s="47">
        <v>6228</v>
      </c>
      <c r="D116" s="47">
        <v>9443</v>
      </c>
      <c r="E116" s="47">
        <v>8220</v>
      </c>
      <c r="F116" s="47">
        <v>5236</v>
      </c>
      <c r="G116" s="47">
        <v>10843</v>
      </c>
      <c r="H116" s="47">
        <v>5079</v>
      </c>
      <c r="I116" s="47">
        <v>13747</v>
      </c>
      <c r="J116" s="47">
        <v>814</v>
      </c>
    </row>
    <row r="117" spans="1:10" ht="15" x14ac:dyDescent="0.25">
      <c r="A117" s="39">
        <v>2022</v>
      </c>
      <c r="B117" s="41">
        <f>SUM(C117:J117)</f>
        <v>63320.700610683656</v>
      </c>
      <c r="C117" s="46">
        <v>6228.0315254023071</v>
      </c>
      <c r="D117" s="46">
        <v>10025.006586203215</v>
      </c>
      <c r="E117" s="46">
        <v>8664.9998678586689</v>
      </c>
      <c r="F117" s="46">
        <v>5644.1000034836397</v>
      </c>
      <c r="G117" s="46">
        <v>11716.682737749396</v>
      </c>
      <c r="H117" s="46">
        <v>5315.2018539395976</v>
      </c>
      <c r="I117" s="46">
        <v>14891.335187493944</v>
      </c>
      <c r="J117" s="46">
        <v>835.34284855289025</v>
      </c>
    </row>
    <row r="118" spans="1:10" ht="15" x14ac:dyDescent="0.25">
      <c r="A118" s="39">
        <v>2023</v>
      </c>
      <c r="B118" s="41">
        <f t="shared" ref="B118:B135" si="2">SUM(C118:J118)</f>
        <v>67089.373243475959</v>
      </c>
      <c r="C118" s="46">
        <v>6224.6582984901897</v>
      </c>
      <c r="D118" s="46">
        <v>10616.182683782026</v>
      </c>
      <c r="E118" s="46">
        <v>9122.2311396976183</v>
      </c>
      <c r="F118" s="46">
        <v>6074.2286185649155</v>
      </c>
      <c r="G118" s="46">
        <v>12580.472532748774</v>
      </c>
      <c r="H118" s="46">
        <v>5554.7000906191979</v>
      </c>
      <c r="I118" s="46">
        <v>16060.281271108626</v>
      </c>
      <c r="J118" s="46">
        <v>856.61860846460559</v>
      </c>
    </row>
    <row r="119" spans="1:10" ht="15" x14ac:dyDescent="0.25">
      <c r="A119" s="39">
        <v>2024</v>
      </c>
      <c r="B119" s="41">
        <f t="shared" si="2"/>
        <v>70914.286384909166</v>
      </c>
      <c r="C119" s="46">
        <v>6218.0996795277497</v>
      </c>
      <c r="D119" s="46">
        <v>11216.432852140755</v>
      </c>
      <c r="E119" s="46">
        <v>9591.4835741708703</v>
      </c>
      <c r="F119" s="46">
        <v>6526.8611109012254</v>
      </c>
      <c r="G119" s="46">
        <v>13434.024160846428</v>
      </c>
      <c r="H119" s="46">
        <v>5797.2093521260176</v>
      </c>
      <c r="I119" s="46">
        <v>17252.19847786094</v>
      </c>
      <c r="J119" s="46">
        <v>877.97717733518834</v>
      </c>
    </row>
    <row r="120" spans="1:10" ht="15" x14ac:dyDescent="0.25">
      <c r="A120" s="39">
        <v>2025</v>
      </c>
      <c r="B120" s="41">
        <f t="shared" si="2"/>
        <v>74794.194640799164</v>
      </c>
      <c r="C120" s="46">
        <v>6208.5749260629</v>
      </c>
      <c r="D120" s="46">
        <v>11825.703257515168</v>
      </c>
      <c r="E120" s="46">
        <v>10072.512353200505</v>
      </c>
      <c r="F120" s="46">
        <v>7002.2304517727116</v>
      </c>
      <c r="G120" s="46">
        <v>14277.135223765661</v>
      </c>
      <c r="H120" s="46">
        <v>6042.4854718135557</v>
      </c>
      <c r="I120" s="46">
        <v>18465.815182410013</v>
      </c>
      <c r="J120" s="46">
        <v>899.73777425865535</v>
      </c>
    </row>
    <row r="121" spans="1:10" ht="15" x14ac:dyDescent="0.25">
      <c r="A121" s="39">
        <v>2026</v>
      </c>
      <c r="B121" s="41">
        <f t="shared" si="2"/>
        <v>78727.078645749454</v>
      </c>
      <c r="C121" s="46">
        <v>6196.4254912569959</v>
      </c>
      <c r="D121" s="46">
        <v>12443.90005476347</v>
      </c>
      <c r="E121" s="46">
        <v>10565.328092587119</v>
      </c>
      <c r="F121" s="46">
        <v>7500.9041835082353</v>
      </c>
      <c r="G121" s="46">
        <v>15109.119243138721</v>
      </c>
      <c r="H121" s="46">
        <v>6290.4513394572223</v>
      </c>
      <c r="I121" s="46">
        <v>19699.545614980409</v>
      </c>
      <c r="J121" s="46">
        <v>921.40462605727544</v>
      </c>
    </row>
    <row r="122" spans="1:10" ht="15" x14ac:dyDescent="0.25">
      <c r="A122" s="39">
        <v>2027</v>
      </c>
      <c r="B122" s="41">
        <f t="shared" si="2"/>
        <v>82712.759552914475</v>
      </c>
      <c r="C122" s="46">
        <v>6181.9217543541054</v>
      </c>
      <c r="D122" s="46">
        <v>13071.080729696212</v>
      </c>
      <c r="E122" s="46">
        <v>11069.823687419292</v>
      </c>
      <c r="F122" s="46">
        <v>8023.4674807045358</v>
      </c>
      <c r="G122" s="46">
        <v>15929.959971329343</v>
      </c>
      <c r="H122" s="46">
        <v>6540.6741500722364</v>
      </c>
      <c r="I122" s="46">
        <v>20952.622887898782</v>
      </c>
      <c r="J122" s="46">
        <v>943.20889143998488</v>
      </c>
    </row>
    <row r="123" spans="1:10" ht="15" x14ac:dyDescent="0.25">
      <c r="A123" s="39">
        <v>2028</v>
      </c>
      <c r="B123" s="41">
        <f t="shared" si="2"/>
        <v>86750.221395848654</v>
      </c>
      <c r="C123" s="46">
        <v>6165.2849004184918</v>
      </c>
      <c r="D123" s="46">
        <v>13707.087733329285</v>
      </c>
      <c r="E123" s="46">
        <v>11585.857429485955</v>
      </c>
      <c r="F123" s="46">
        <v>8570.2463077801003</v>
      </c>
      <c r="G123" s="46">
        <v>16739.396416799005</v>
      </c>
      <c r="H123" s="46">
        <v>6792.9708354283439</v>
      </c>
      <c r="I123" s="46">
        <v>22224.432689736299</v>
      </c>
      <c r="J123" s="46">
        <v>964.94508287116628</v>
      </c>
    </row>
    <row r="124" spans="1:10" ht="15" x14ac:dyDescent="0.25">
      <c r="A124" s="39">
        <v>2029</v>
      </c>
      <c r="B124" s="41">
        <f t="shared" si="2"/>
        <v>90840.33932961055</v>
      </c>
      <c r="C124" s="46">
        <v>6146.7970665638713</v>
      </c>
      <c r="D124" s="46">
        <v>14352.021788503533</v>
      </c>
      <c r="E124" s="46">
        <v>12113.519828325854</v>
      </c>
      <c r="F124" s="46">
        <v>9141.5580893840088</v>
      </c>
      <c r="G124" s="46">
        <v>17537.460706241283</v>
      </c>
      <c r="H124" s="46">
        <v>7047.2975389233407</v>
      </c>
      <c r="I124" s="46">
        <v>23514.945928408066</v>
      </c>
      <c r="J124" s="46">
        <v>986.73838326058274</v>
      </c>
    </row>
    <row r="125" spans="1:10" ht="15" x14ac:dyDescent="0.25">
      <c r="A125" s="39">
        <v>2030</v>
      </c>
      <c r="B125" s="41">
        <f t="shared" si="2"/>
        <v>94983.263733119675</v>
      </c>
      <c r="C125" s="46">
        <v>6126.6747836795721</v>
      </c>
      <c r="D125" s="46">
        <v>15005.882063389978</v>
      </c>
      <c r="E125" s="46">
        <v>12652.973394828328</v>
      </c>
      <c r="F125" s="46">
        <v>9737.8202956142159</v>
      </c>
      <c r="G125" s="46">
        <v>18324.307622046123</v>
      </c>
      <c r="H125" s="46">
        <v>7303.70682374016</v>
      </c>
      <c r="I125" s="46">
        <v>24823.266548966603</v>
      </c>
      <c r="J125" s="46">
        <v>1008.6322008546892</v>
      </c>
    </row>
    <row r="126" spans="1:10" ht="15" x14ac:dyDescent="0.25">
      <c r="A126" s="39">
        <v>2031</v>
      </c>
      <c r="B126" s="41">
        <f t="shared" si="2"/>
        <v>99180.27685905328</v>
      </c>
      <c r="C126" s="46">
        <v>6105.099620708128</v>
      </c>
      <c r="D126" s="46">
        <v>15668.847768442571</v>
      </c>
      <c r="E126" s="46">
        <v>13204.486276368047</v>
      </c>
      <c r="F126" s="46">
        <v>10359.435470778641</v>
      </c>
      <c r="G126" s="46">
        <v>19099.603645444276</v>
      </c>
      <c r="H126" s="46">
        <v>7562.5443948976199</v>
      </c>
      <c r="I126" s="46">
        <v>26149.619088548578</v>
      </c>
      <c r="J126" s="46">
        <v>1030.6405938654068</v>
      </c>
    </row>
    <row r="127" spans="1:10" ht="15" x14ac:dyDescent="0.25">
      <c r="A127" s="39">
        <v>2032</v>
      </c>
      <c r="B127" s="41">
        <f t="shared" si="2"/>
        <v>103431.79353501736</v>
      </c>
      <c r="C127" s="46">
        <v>6082.0112151148205</v>
      </c>
      <c r="D127" s="46">
        <v>16341.076335142232</v>
      </c>
      <c r="E127" s="46">
        <v>13768.104413435056</v>
      </c>
      <c r="F127" s="46">
        <v>11006.753087779951</v>
      </c>
      <c r="G127" s="46">
        <v>19863.581440453716</v>
      </c>
      <c r="H127" s="46">
        <v>7823.9317448076836</v>
      </c>
      <c r="I127" s="46">
        <v>27493.602752469695</v>
      </c>
      <c r="J127" s="46">
        <v>1052.73254581422</v>
      </c>
    </row>
    <row r="128" spans="1:10" ht="15" x14ac:dyDescent="0.25">
      <c r="A128" s="39">
        <v>2033</v>
      </c>
      <c r="B128" s="41">
        <f t="shared" si="2"/>
        <v>107738.90987716691</v>
      </c>
      <c r="C128" s="46">
        <v>6057.4989279566717</v>
      </c>
      <c r="D128" s="46">
        <v>17022.606059259455</v>
      </c>
      <c r="E128" s="46">
        <v>14344.05293420966</v>
      </c>
      <c r="F128" s="46">
        <v>11679.961848033992</v>
      </c>
      <c r="G128" s="46">
        <v>20615.873849850577</v>
      </c>
      <c r="H128" s="46">
        <v>8088.160559570134</v>
      </c>
      <c r="I128" s="46">
        <v>28856.006060756867</v>
      </c>
      <c r="J128" s="46">
        <v>1074.7496375295484</v>
      </c>
    </row>
    <row r="129" spans="1:10" ht="15" x14ac:dyDescent="0.25">
      <c r="A129" s="39">
        <v>2034</v>
      </c>
      <c r="B129" s="41">
        <f t="shared" si="2"/>
        <v>112102.36771854653</v>
      </c>
      <c r="C129" s="46">
        <v>6030.2820541512647</v>
      </c>
      <c r="D129" s="46">
        <v>17713.432253868996</v>
      </c>
      <c r="E129" s="46">
        <v>14932.209285993162</v>
      </c>
      <c r="F129" s="46">
        <v>12379.169062820967</v>
      </c>
      <c r="G129" s="46">
        <v>21356.807948259557</v>
      </c>
      <c r="H129" s="46">
        <v>8355.5920817390179</v>
      </c>
      <c r="I129" s="46">
        <v>30237.092053485445</v>
      </c>
      <c r="J129" s="46">
        <v>1097.7829782281185</v>
      </c>
    </row>
    <row r="130" spans="1:10" ht="15" x14ac:dyDescent="0.25">
      <c r="A130" s="39">
        <v>2035</v>
      </c>
      <c r="B130" s="41">
        <f t="shared" si="2"/>
        <v>116520.90058627712</v>
      </c>
      <c r="C130" s="46">
        <v>6000.6087733996937</v>
      </c>
      <c r="D130" s="46">
        <v>18413.496444255725</v>
      </c>
      <c r="E130" s="46">
        <v>15532.469738583957</v>
      </c>
      <c r="F130" s="46">
        <v>13104.771939629944</v>
      </c>
      <c r="G130" s="46">
        <v>22086.384518960622</v>
      </c>
      <c r="H130" s="46">
        <v>8626.6623107632986</v>
      </c>
      <c r="I130" s="46">
        <v>31636.377256811633</v>
      </c>
      <c r="J130" s="46">
        <v>1120.129603872268</v>
      </c>
    </row>
    <row r="131" spans="1:10" ht="15" x14ac:dyDescent="0.25">
      <c r="A131" s="39">
        <v>2036</v>
      </c>
      <c r="B131" s="41">
        <f t="shared" si="2"/>
        <v>120998.0287454535</v>
      </c>
      <c r="C131" s="46">
        <v>5969.920865783215</v>
      </c>
      <c r="D131" s="46">
        <v>19122.65889322335</v>
      </c>
      <c r="E131" s="46">
        <v>16144.730099463432</v>
      </c>
      <c r="F131" s="46">
        <v>13856.787155449634</v>
      </c>
      <c r="G131" s="46">
        <v>22804.346945856138</v>
      </c>
      <c r="H131" s="46">
        <v>8901.9275847156059</v>
      </c>
      <c r="I131" s="46">
        <v>33055.004392986331</v>
      </c>
      <c r="J131" s="46">
        <v>1142.6528079758009</v>
      </c>
    </row>
    <row r="132" spans="1:10" ht="15" x14ac:dyDescent="0.25">
      <c r="A132" s="39">
        <v>2037</v>
      </c>
      <c r="B132" s="41">
        <f t="shared" si="2"/>
        <v>125531.4312618588</v>
      </c>
      <c r="C132" s="46">
        <v>5935.952525490573</v>
      </c>
      <c r="D132" s="46">
        <v>19840.723470369332</v>
      </c>
      <c r="E132" s="46">
        <v>16769.154203451501</v>
      </c>
      <c r="F132" s="46">
        <v>14635.272757107177</v>
      </c>
      <c r="G132" s="46">
        <v>23510.526230692212</v>
      </c>
      <c r="H132" s="46">
        <v>9181.7819029098391</v>
      </c>
      <c r="I132" s="46">
        <v>34492.677631153871</v>
      </c>
      <c r="J132" s="46">
        <v>1165.3425406842807</v>
      </c>
    </row>
    <row r="133" spans="1:10" ht="15" x14ac:dyDescent="0.25">
      <c r="A133" s="39">
        <v>2038</v>
      </c>
      <c r="B133" s="41">
        <f t="shared" si="2"/>
        <v>130123.03017356098</v>
      </c>
      <c r="C133" s="46">
        <v>5900.0385531428619</v>
      </c>
      <c r="D133" s="46">
        <v>20567.513742397783</v>
      </c>
      <c r="E133" s="46">
        <v>17405.874743608991</v>
      </c>
      <c r="F133" s="46">
        <v>15440.304706443225</v>
      </c>
      <c r="G133" s="46">
        <v>24204.082717206955</v>
      </c>
      <c r="H133" s="46">
        <v>9466.6100110640818</v>
      </c>
      <c r="I133" s="46">
        <v>35950.370560134528</v>
      </c>
      <c r="J133" s="46">
        <v>1188.2351395625651</v>
      </c>
    </row>
    <row r="134" spans="1:10" ht="15" x14ac:dyDescent="0.25">
      <c r="A134" s="39">
        <v>2039</v>
      </c>
      <c r="B134" s="41">
        <f t="shared" si="2"/>
        <v>134772.57980179365</v>
      </c>
      <c r="C134" s="46">
        <v>5862.8293162141017</v>
      </c>
      <c r="D134" s="46">
        <v>21302.692445415902</v>
      </c>
      <c r="E134" s="46">
        <v>18055.042507649374</v>
      </c>
      <c r="F134" s="46">
        <v>16271.842065123541</v>
      </c>
      <c r="G134" s="46">
        <v>24884.633570045393</v>
      </c>
      <c r="H134" s="46">
        <v>9756.6676405554354</v>
      </c>
      <c r="I134" s="46">
        <v>37427.667260696762</v>
      </c>
      <c r="J134" s="46">
        <v>1211.2049960931599</v>
      </c>
    </row>
    <row r="135" spans="1:10" ht="15" x14ac:dyDescent="0.25">
      <c r="A135" s="39">
        <v>2040</v>
      </c>
      <c r="B135" s="41">
        <f t="shared" si="2"/>
        <v>139477.87571284518</v>
      </c>
      <c r="C135" s="46">
        <v>5823.3808182784978</v>
      </c>
      <c r="D135" s="46">
        <v>22046.092681023554</v>
      </c>
      <c r="E135" s="46">
        <v>18716.526242125532</v>
      </c>
      <c r="F135" s="46">
        <v>17129.804332406155</v>
      </c>
      <c r="G135" s="46">
        <v>25551.177004438498</v>
      </c>
      <c r="H135" s="46">
        <v>10052.039597858009</v>
      </c>
      <c r="I135" s="46">
        <v>38924.572786971941</v>
      </c>
      <c r="J135" s="46">
        <v>1234.2822497429927</v>
      </c>
    </row>
    <row r="136" spans="1:10" ht="15" x14ac:dyDescent="0.25">
      <c r="B136" s="41"/>
      <c r="C136"/>
      <c r="D136"/>
      <c r="E136"/>
      <c r="F136"/>
      <c r="G136"/>
      <c r="H136"/>
      <c r="I136"/>
      <c r="J136"/>
    </row>
    <row r="137" spans="1:10" x14ac:dyDescent="0.2">
      <c r="B137" s="41"/>
      <c r="C137" s="41"/>
      <c r="D137" s="41"/>
      <c r="E137" s="41"/>
      <c r="F137" s="41"/>
      <c r="G137" s="41"/>
      <c r="H137" s="41"/>
      <c r="I137" s="41"/>
      <c r="J137" s="41"/>
    </row>
    <row r="138" spans="1:10" x14ac:dyDescent="0.2">
      <c r="A138" s="36" t="s">
        <v>13</v>
      </c>
      <c r="B138" s="41"/>
      <c r="C138" s="41"/>
      <c r="D138" s="41"/>
      <c r="E138" s="41"/>
      <c r="F138" s="41"/>
      <c r="G138" s="41"/>
      <c r="H138" s="41"/>
      <c r="I138" s="41"/>
      <c r="J138" s="41"/>
    </row>
    <row r="139" spans="1:10" ht="36" x14ac:dyDescent="0.2">
      <c r="B139" s="40" t="s">
        <v>2</v>
      </c>
      <c r="C139" s="40" t="s">
        <v>3</v>
      </c>
      <c r="D139" s="40" t="s">
        <v>4</v>
      </c>
      <c r="E139" s="40" t="s">
        <v>5</v>
      </c>
      <c r="F139" s="40" t="s">
        <v>6</v>
      </c>
      <c r="G139" s="40" t="s">
        <v>7</v>
      </c>
      <c r="H139" s="40" t="s">
        <v>8</v>
      </c>
      <c r="I139" s="40" t="s">
        <v>9</v>
      </c>
      <c r="J139" s="40" t="s">
        <v>10</v>
      </c>
    </row>
    <row r="140" spans="1:10" ht="15" x14ac:dyDescent="0.25">
      <c r="A140" s="39">
        <v>2000</v>
      </c>
      <c r="B140" s="46">
        <v>7517</v>
      </c>
      <c r="C140" s="46">
        <v>732</v>
      </c>
      <c r="D140" s="46">
        <v>1692</v>
      </c>
      <c r="E140" s="46">
        <v>865</v>
      </c>
      <c r="F140" s="46">
        <v>662</v>
      </c>
      <c r="G140" s="46">
        <v>928</v>
      </c>
      <c r="H140" s="46">
        <v>1405</v>
      </c>
      <c r="I140" s="46">
        <v>1126</v>
      </c>
      <c r="J140" s="46">
        <v>107</v>
      </c>
    </row>
    <row r="141" spans="1:10" ht="15" x14ac:dyDescent="0.25">
      <c r="A141" s="39">
        <v>2001</v>
      </c>
      <c r="B141" s="46">
        <v>8437</v>
      </c>
      <c r="C141" s="46">
        <v>859</v>
      </c>
      <c r="D141" s="46">
        <v>1957</v>
      </c>
      <c r="E141" s="46">
        <v>901</v>
      </c>
      <c r="F141" s="46">
        <v>809</v>
      </c>
      <c r="G141" s="46">
        <v>992</v>
      </c>
      <c r="H141" s="46">
        <v>1545</v>
      </c>
      <c r="I141" s="46">
        <v>1223</v>
      </c>
      <c r="J141" s="46">
        <v>151</v>
      </c>
    </row>
    <row r="142" spans="1:10" ht="15" x14ac:dyDescent="0.25">
      <c r="A142" s="39">
        <v>2002</v>
      </c>
      <c r="B142" s="46">
        <v>9413</v>
      </c>
      <c r="C142" s="46">
        <v>1003</v>
      </c>
      <c r="D142" s="46">
        <v>2203</v>
      </c>
      <c r="E142" s="46">
        <v>962</v>
      </c>
      <c r="F142" s="46">
        <v>897</v>
      </c>
      <c r="G142" s="46">
        <v>1139</v>
      </c>
      <c r="H142" s="46">
        <v>1630</v>
      </c>
      <c r="I142" s="46">
        <v>1347</v>
      </c>
      <c r="J142" s="46">
        <v>232</v>
      </c>
    </row>
    <row r="143" spans="1:10" ht="15" x14ac:dyDescent="0.25">
      <c r="A143" s="39">
        <v>2003</v>
      </c>
      <c r="B143" s="46">
        <v>10315</v>
      </c>
      <c r="C143" s="46">
        <v>1123</v>
      </c>
      <c r="D143" s="46">
        <v>2465</v>
      </c>
      <c r="E143" s="46">
        <v>1036</v>
      </c>
      <c r="F143" s="46">
        <v>1022</v>
      </c>
      <c r="G143" s="46">
        <v>1271</v>
      </c>
      <c r="H143" s="46">
        <v>1694</v>
      </c>
      <c r="I143" s="46">
        <v>1543</v>
      </c>
      <c r="J143" s="46">
        <v>161</v>
      </c>
    </row>
    <row r="144" spans="1:10" ht="15" x14ac:dyDescent="0.25">
      <c r="A144" s="39">
        <v>2004</v>
      </c>
      <c r="B144" s="46">
        <v>10769</v>
      </c>
      <c r="C144" s="46">
        <v>1224</v>
      </c>
      <c r="D144" s="46">
        <v>2636</v>
      </c>
      <c r="E144" s="46">
        <v>1030</v>
      </c>
      <c r="F144" s="46">
        <v>1066</v>
      </c>
      <c r="G144" s="46">
        <v>1363</v>
      </c>
      <c r="H144" s="46">
        <v>1672</v>
      </c>
      <c r="I144" s="46">
        <v>1625</v>
      </c>
      <c r="J144" s="46">
        <v>153</v>
      </c>
    </row>
    <row r="145" spans="1:10" ht="15" x14ac:dyDescent="0.25">
      <c r="A145" s="39">
        <v>2005</v>
      </c>
      <c r="B145" s="46">
        <v>11884</v>
      </c>
      <c r="C145" s="46">
        <v>1444</v>
      </c>
      <c r="D145" s="46">
        <v>2903</v>
      </c>
      <c r="E145" s="46">
        <v>1108</v>
      </c>
      <c r="F145" s="46">
        <v>1227</v>
      </c>
      <c r="G145" s="46">
        <v>1520</v>
      </c>
      <c r="H145" s="46">
        <v>1719</v>
      </c>
      <c r="I145" s="46">
        <v>1816</v>
      </c>
      <c r="J145" s="46">
        <v>147</v>
      </c>
    </row>
    <row r="146" spans="1:10" ht="15" x14ac:dyDescent="0.25">
      <c r="A146" s="39">
        <v>2006</v>
      </c>
      <c r="B146" s="46">
        <v>12784</v>
      </c>
      <c r="C146" s="46">
        <v>1585</v>
      </c>
      <c r="D146" s="46">
        <v>3159</v>
      </c>
      <c r="E146" s="46">
        <v>1220</v>
      </c>
      <c r="F146" s="46">
        <v>1303</v>
      </c>
      <c r="G146" s="46">
        <v>1681</v>
      </c>
      <c r="H146" s="46">
        <v>1718</v>
      </c>
      <c r="I146" s="46">
        <v>1933</v>
      </c>
      <c r="J146" s="46">
        <v>185</v>
      </c>
    </row>
    <row r="147" spans="1:10" ht="15" x14ac:dyDescent="0.25">
      <c r="A147" s="39">
        <v>2007</v>
      </c>
      <c r="B147" s="46">
        <v>14423</v>
      </c>
      <c r="C147" s="46">
        <v>1890</v>
      </c>
      <c r="D147" s="46">
        <v>3690</v>
      </c>
      <c r="E147" s="46">
        <v>1333</v>
      </c>
      <c r="F147" s="46">
        <v>1440</v>
      </c>
      <c r="G147" s="46">
        <v>1853</v>
      </c>
      <c r="H147" s="46">
        <v>1789</v>
      </c>
      <c r="I147" s="46">
        <v>2215</v>
      </c>
      <c r="J147" s="46">
        <v>213</v>
      </c>
    </row>
    <row r="148" spans="1:10" ht="15" x14ac:dyDescent="0.25">
      <c r="A148" s="39">
        <v>2008</v>
      </c>
      <c r="B148" s="46">
        <v>16377</v>
      </c>
      <c r="C148" s="46">
        <v>2289</v>
      </c>
      <c r="D148" s="46">
        <v>4140</v>
      </c>
      <c r="E148" s="46">
        <v>1513</v>
      </c>
      <c r="F148" s="46">
        <v>1727</v>
      </c>
      <c r="G148" s="46">
        <v>2051</v>
      </c>
      <c r="H148" s="46">
        <v>1929</v>
      </c>
      <c r="I148" s="46">
        <v>2471</v>
      </c>
      <c r="J148" s="46">
        <v>257</v>
      </c>
    </row>
    <row r="149" spans="1:10" ht="15" x14ac:dyDescent="0.25">
      <c r="A149" s="39">
        <v>2009</v>
      </c>
      <c r="B149" s="46">
        <v>17969</v>
      </c>
      <c r="C149" s="46">
        <v>2697</v>
      </c>
      <c r="D149" s="46">
        <v>4431</v>
      </c>
      <c r="E149" s="46">
        <v>1612</v>
      </c>
      <c r="F149" s="46">
        <v>1917</v>
      </c>
      <c r="G149" s="46">
        <v>2277</v>
      </c>
      <c r="H149" s="46">
        <v>2003</v>
      </c>
      <c r="I149" s="46">
        <v>2728</v>
      </c>
      <c r="J149" s="46">
        <v>304</v>
      </c>
    </row>
    <row r="150" spans="1:10" ht="15" x14ac:dyDescent="0.25">
      <c r="A150" s="39">
        <v>2010</v>
      </c>
      <c r="B150" s="46">
        <v>19809</v>
      </c>
      <c r="C150" s="46">
        <v>3180</v>
      </c>
      <c r="D150" s="46">
        <v>4812</v>
      </c>
      <c r="E150" s="46">
        <v>1750</v>
      </c>
      <c r="F150" s="46">
        <v>2051</v>
      </c>
      <c r="G150" s="46">
        <v>2489</v>
      </c>
      <c r="H150" s="46">
        <v>2153</v>
      </c>
      <c r="I150" s="46">
        <v>3041</v>
      </c>
      <c r="J150" s="46">
        <v>333</v>
      </c>
    </row>
    <row r="151" spans="1:10" ht="15" x14ac:dyDescent="0.25">
      <c r="A151" s="39">
        <v>2011</v>
      </c>
      <c r="B151" s="46">
        <v>22001</v>
      </c>
      <c r="C151" s="46">
        <v>3950</v>
      </c>
      <c r="D151" s="46">
        <v>5228</v>
      </c>
      <c r="E151" s="46">
        <v>1841</v>
      </c>
      <c r="F151" s="46">
        <v>2184</v>
      </c>
      <c r="G151" s="46">
        <v>2721</v>
      </c>
      <c r="H151" s="46">
        <v>2289</v>
      </c>
      <c r="I151" s="46">
        <v>3406</v>
      </c>
      <c r="J151" s="46">
        <v>382</v>
      </c>
    </row>
    <row r="152" spans="1:10" ht="15" x14ac:dyDescent="0.25">
      <c r="A152" s="39">
        <v>2012</v>
      </c>
      <c r="B152" s="46">
        <v>24366</v>
      </c>
      <c r="C152" s="46">
        <v>4842</v>
      </c>
      <c r="D152" s="46">
        <v>5720</v>
      </c>
      <c r="E152" s="46">
        <v>1946</v>
      </c>
      <c r="F152" s="46">
        <v>2352</v>
      </c>
      <c r="G152" s="46">
        <v>2936</v>
      </c>
      <c r="H152" s="46">
        <v>2411</v>
      </c>
      <c r="I152" s="46">
        <v>3754</v>
      </c>
      <c r="J152" s="46">
        <v>405</v>
      </c>
    </row>
    <row r="153" spans="1:10" ht="15" x14ac:dyDescent="0.25">
      <c r="A153" s="39">
        <v>2013</v>
      </c>
      <c r="B153" s="46">
        <v>27515</v>
      </c>
      <c r="C153" s="46">
        <v>5977</v>
      </c>
      <c r="D153" s="46">
        <v>6329</v>
      </c>
      <c r="E153" s="46">
        <v>2139</v>
      </c>
      <c r="F153" s="46">
        <v>2595</v>
      </c>
      <c r="G153" s="46">
        <v>3250</v>
      </c>
      <c r="H153" s="46">
        <v>2619</v>
      </c>
      <c r="I153" s="46">
        <v>4124</v>
      </c>
      <c r="J153" s="46">
        <v>482</v>
      </c>
    </row>
    <row r="154" spans="1:10" ht="15" x14ac:dyDescent="0.25">
      <c r="A154" s="39">
        <v>2014</v>
      </c>
      <c r="B154" s="46">
        <v>30262</v>
      </c>
      <c r="C154" s="46">
        <v>6666</v>
      </c>
      <c r="D154" s="46">
        <v>6964</v>
      </c>
      <c r="E154" s="46">
        <v>2330</v>
      </c>
      <c r="F154" s="46">
        <v>2799</v>
      </c>
      <c r="G154" s="46">
        <v>3580</v>
      </c>
      <c r="H154" s="46">
        <v>2881</v>
      </c>
      <c r="I154" s="46">
        <v>4512</v>
      </c>
      <c r="J154" s="46">
        <v>530</v>
      </c>
    </row>
    <row r="155" spans="1:10" ht="15" x14ac:dyDescent="0.25">
      <c r="A155" s="39">
        <v>2015</v>
      </c>
      <c r="B155" s="46">
        <v>33085</v>
      </c>
      <c r="C155" s="46">
        <v>7372</v>
      </c>
      <c r="D155" s="46">
        <v>7463</v>
      </c>
      <c r="E155" s="46">
        <v>2565</v>
      </c>
      <c r="F155" s="46">
        <v>2968</v>
      </c>
      <c r="G155" s="46">
        <v>4104</v>
      </c>
      <c r="H155" s="46">
        <v>3123</v>
      </c>
      <c r="I155" s="46">
        <v>4892</v>
      </c>
      <c r="J155" s="46">
        <v>598</v>
      </c>
    </row>
    <row r="156" spans="1:10" ht="15" x14ac:dyDescent="0.25">
      <c r="A156" s="39">
        <v>2016</v>
      </c>
      <c r="B156" s="46">
        <v>36447</v>
      </c>
      <c r="C156" s="46">
        <v>7944</v>
      </c>
      <c r="D156" s="46">
        <v>8020</v>
      </c>
      <c r="E156" s="46">
        <v>2817</v>
      </c>
      <c r="F156" s="46">
        <v>3356</v>
      </c>
      <c r="G156" s="46">
        <v>4840</v>
      </c>
      <c r="H156" s="46">
        <v>3352</v>
      </c>
      <c r="I156" s="46">
        <v>5426</v>
      </c>
      <c r="J156" s="46">
        <v>692</v>
      </c>
    </row>
    <row r="157" spans="1:10" ht="15" x14ac:dyDescent="0.25">
      <c r="A157" s="39">
        <v>2017</v>
      </c>
      <c r="B157" s="46">
        <v>39388</v>
      </c>
      <c r="C157" s="46">
        <v>8238</v>
      </c>
      <c r="D157" s="46">
        <v>8581</v>
      </c>
      <c r="E157" s="46">
        <v>3046</v>
      </c>
      <c r="F157" s="46">
        <v>3634</v>
      </c>
      <c r="G157" s="46">
        <v>5705</v>
      </c>
      <c r="H157" s="46">
        <v>3486</v>
      </c>
      <c r="I157" s="46">
        <v>5949</v>
      </c>
      <c r="J157" s="46">
        <v>749</v>
      </c>
    </row>
    <row r="158" spans="1:10" ht="15" x14ac:dyDescent="0.25">
      <c r="A158" s="39">
        <v>2018</v>
      </c>
      <c r="B158" s="46">
        <v>43129</v>
      </c>
      <c r="C158" s="46">
        <v>8466</v>
      </c>
      <c r="D158" s="46">
        <v>9321</v>
      </c>
      <c r="E158" s="46">
        <v>3371</v>
      </c>
      <c r="F158" s="46">
        <v>3998</v>
      </c>
      <c r="G158" s="46">
        <v>6585</v>
      </c>
      <c r="H158" s="46">
        <v>3840</v>
      </c>
      <c r="I158" s="46">
        <v>6760</v>
      </c>
      <c r="J158" s="46">
        <v>788</v>
      </c>
    </row>
    <row r="159" spans="1:10" ht="15" x14ac:dyDescent="0.25">
      <c r="A159" s="39">
        <v>2019</v>
      </c>
      <c r="B159" s="46">
        <v>47276</v>
      </c>
      <c r="C159" s="46">
        <v>8667</v>
      </c>
      <c r="D159" s="46">
        <v>10063</v>
      </c>
      <c r="E159" s="46">
        <v>3764</v>
      </c>
      <c r="F159" s="46">
        <v>4507</v>
      </c>
      <c r="G159" s="46">
        <v>7529</v>
      </c>
      <c r="H159" s="46">
        <v>4255</v>
      </c>
      <c r="I159" s="46">
        <v>7607</v>
      </c>
      <c r="J159" s="46">
        <v>884</v>
      </c>
    </row>
    <row r="160" spans="1:10" ht="15" x14ac:dyDescent="0.25">
      <c r="A160" s="39">
        <v>2020</v>
      </c>
      <c r="B160" s="46">
        <v>51160</v>
      </c>
      <c r="C160" s="46">
        <v>8815</v>
      </c>
      <c r="D160" s="46">
        <v>10618</v>
      </c>
      <c r="E160" s="46">
        <v>4067</v>
      </c>
      <c r="F160" s="46">
        <v>4969</v>
      </c>
      <c r="G160" s="46">
        <v>8591</v>
      </c>
      <c r="H160" s="46">
        <v>4684</v>
      </c>
      <c r="I160" s="46">
        <v>8407</v>
      </c>
      <c r="J160" s="46">
        <v>1009</v>
      </c>
    </row>
    <row r="161" spans="1:10" ht="15" x14ac:dyDescent="0.25">
      <c r="A161" s="42">
        <v>2021</v>
      </c>
      <c r="B161" s="47">
        <v>54953</v>
      </c>
      <c r="C161" s="47">
        <v>9133</v>
      </c>
      <c r="D161" s="47">
        <v>11198</v>
      </c>
      <c r="E161" s="47">
        <v>4341</v>
      </c>
      <c r="F161" s="47">
        <v>5552</v>
      </c>
      <c r="G161" s="47">
        <v>9516</v>
      </c>
      <c r="H161" s="47">
        <v>4947</v>
      </c>
      <c r="I161" s="47">
        <v>9162</v>
      </c>
      <c r="J161" s="47">
        <v>1104</v>
      </c>
    </row>
    <row r="162" spans="1:10" ht="15" x14ac:dyDescent="0.25">
      <c r="A162" s="39">
        <v>2022</v>
      </c>
      <c r="B162" s="41">
        <f>SUM(C162:J162)</f>
        <v>58744.911833648483</v>
      </c>
      <c r="C162" s="46">
        <v>9379.019766376432</v>
      </c>
      <c r="D162" s="46">
        <v>11858.64391220618</v>
      </c>
      <c r="E162" s="46">
        <v>4631.7164018281856</v>
      </c>
      <c r="F162" s="46">
        <v>6058.5007475395232</v>
      </c>
      <c r="G162" s="46">
        <v>10407.028074819584</v>
      </c>
      <c r="H162" s="46">
        <v>5296.9316574678669</v>
      </c>
      <c r="I162" s="46">
        <v>9943.9798625581261</v>
      </c>
      <c r="J162" s="46">
        <v>1169.0914108525817</v>
      </c>
    </row>
    <row r="163" spans="1:10" ht="15" x14ac:dyDescent="0.25">
      <c r="A163" s="39">
        <v>2023</v>
      </c>
      <c r="B163" s="41">
        <f t="shared" ref="B163:B180" si="3">SUM(C163:J163)</f>
        <v>62592.908286057675</v>
      </c>
      <c r="C163" s="46">
        <v>9623.3528354612372</v>
      </c>
      <c r="D163" s="46">
        <v>12530.173018975693</v>
      </c>
      <c r="E163" s="46">
        <v>4930.1775895618066</v>
      </c>
      <c r="F163" s="46">
        <v>6592.5894829646977</v>
      </c>
      <c r="G163" s="46">
        <v>11291.639136863809</v>
      </c>
      <c r="H163" s="46">
        <v>5655.5270665464714</v>
      </c>
      <c r="I163" s="46">
        <v>10735.812473912847</v>
      </c>
      <c r="J163" s="46">
        <v>1233.6366817711194</v>
      </c>
    </row>
    <row r="164" spans="1:10" ht="15" x14ac:dyDescent="0.25">
      <c r="A164" s="39">
        <v>2024</v>
      </c>
      <c r="B164" s="41">
        <f t="shared" si="3"/>
        <v>66493.952576242562</v>
      </c>
      <c r="C164" s="46">
        <v>9865.9848985559765</v>
      </c>
      <c r="D164" s="46">
        <v>13212.591122557151</v>
      </c>
      <c r="E164" s="46">
        <v>5236.3685903735186</v>
      </c>
      <c r="F164" s="46">
        <v>7154.0782140845422</v>
      </c>
      <c r="G164" s="46">
        <v>12169.30610798606</v>
      </c>
      <c r="H164" s="46">
        <v>6022.1445370866149</v>
      </c>
      <c r="I164" s="46">
        <v>11536.001822138478</v>
      </c>
      <c r="J164" s="46">
        <v>1297.4772834602149</v>
      </c>
    </row>
    <row r="165" spans="1:10" ht="15" x14ac:dyDescent="0.25">
      <c r="A165" s="39">
        <v>2025</v>
      </c>
      <c r="B165" s="41">
        <f t="shared" si="3"/>
        <v>70447.95086736072</v>
      </c>
      <c r="C165" s="46">
        <v>10107.141080460686</v>
      </c>
      <c r="D165" s="46">
        <v>13906.034688946931</v>
      </c>
      <c r="E165" s="46">
        <v>5550.3074979295379</v>
      </c>
      <c r="F165" s="46">
        <v>7743.1106677910811</v>
      </c>
      <c r="G165" s="46">
        <v>13039.664125577872</v>
      </c>
      <c r="H165" s="46">
        <v>6396.1789384115154</v>
      </c>
      <c r="I165" s="46">
        <v>12343.671967931417</v>
      </c>
      <c r="J165" s="46">
        <v>1361.8419003116774</v>
      </c>
    </row>
    <row r="166" spans="1:10" ht="15" x14ac:dyDescent="0.25">
      <c r="A166" s="39">
        <v>2026</v>
      </c>
      <c r="B166" s="41">
        <f t="shared" si="3"/>
        <v>74451.938563846779</v>
      </c>
      <c r="C166" s="46">
        <v>10346.820916527726</v>
      </c>
      <c r="D166" s="46">
        <v>14610.51001017111</v>
      </c>
      <c r="E166" s="46">
        <v>5871.9336322948639</v>
      </c>
      <c r="F166" s="46">
        <v>8359.8177235773728</v>
      </c>
      <c r="G166" s="46">
        <v>13902.216153465502</v>
      </c>
      <c r="H166" s="46">
        <v>6777.3257395804994</v>
      </c>
      <c r="I166" s="46">
        <v>13158.094480700776</v>
      </c>
      <c r="J166" s="46">
        <v>1425.2199075289254</v>
      </c>
    </row>
    <row r="167" spans="1:10" ht="15" x14ac:dyDescent="0.25">
      <c r="A167" s="39">
        <v>2027</v>
      </c>
      <c r="B167" s="41">
        <f t="shared" si="3"/>
        <v>78505.050859781099</v>
      </c>
      <c r="C167" s="46">
        <v>10585.192476964578</v>
      </c>
      <c r="D167" s="46">
        <v>15326.031402585233</v>
      </c>
      <c r="E167" s="46">
        <v>6201.2155966731498</v>
      </c>
      <c r="F167" s="46">
        <v>9004.1145482196989</v>
      </c>
      <c r="G167" s="46">
        <v>14756.035535057308</v>
      </c>
      <c r="H167" s="46">
        <v>7165.199049411116</v>
      </c>
      <c r="I167" s="46">
        <v>13978.742253018827</v>
      </c>
      <c r="J167" s="46">
        <v>1488.5199978511755</v>
      </c>
    </row>
    <row r="168" spans="1:10" ht="15" x14ac:dyDescent="0.25">
      <c r="A168" s="39">
        <v>2028</v>
      </c>
      <c r="B168" s="41">
        <f t="shared" si="3"/>
        <v>82606.538885504109</v>
      </c>
      <c r="C168" s="46">
        <v>10822.500629779763</v>
      </c>
      <c r="D168" s="46">
        <v>16052.684583506349</v>
      </c>
      <c r="E168" s="46">
        <v>6538.0521049670451</v>
      </c>
      <c r="F168" s="46">
        <v>9675.9545364805417</v>
      </c>
      <c r="G168" s="46">
        <v>15600.686822780517</v>
      </c>
      <c r="H168" s="46">
        <v>7559.5499165255196</v>
      </c>
      <c r="I168" s="46">
        <v>14805.47757490641</v>
      </c>
      <c r="J168" s="46">
        <v>1551.6327165579569</v>
      </c>
    </row>
    <row r="169" spans="1:10" ht="15" x14ac:dyDescent="0.25">
      <c r="A169" s="39">
        <v>2029</v>
      </c>
      <c r="B169" s="41">
        <f t="shared" si="3"/>
        <v>86756.169788961794</v>
      </c>
      <c r="C169" s="46">
        <v>11058.974546941092</v>
      </c>
      <c r="D169" s="46">
        <v>16790.503963384763</v>
      </c>
      <c r="E169" s="46">
        <v>6882.3653130815073</v>
      </c>
      <c r="F169" s="46">
        <v>10375.357655594749</v>
      </c>
      <c r="G169" s="46">
        <v>16435.980830667748</v>
      </c>
      <c r="H169" s="46">
        <v>7960.1554611297106</v>
      </c>
      <c r="I169" s="46">
        <v>15638.348245887868</v>
      </c>
      <c r="J169" s="46">
        <v>1614.4837722743437</v>
      </c>
    </row>
    <row r="170" spans="1:10" ht="15" x14ac:dyDescent="0.25">
      <c r="A170" s="39">
        <v>2030</v>
      </c>
      <c r="B170" s="41">
        <f t="shared" si="3"/>
        <v>90953.284406346764</v>
      </c>
      <c r="C170" s="46">
        <v>11294.707449584806</v>
      </c>
      <c r="D170" s="46">
        <v>17539.665931553805</v>
      </c>
      <c r="E170" s="46">
        <v>7234.1468435579463</v>
      </c>
      <c r="F170" s="46">
        <v>11102.436650198048</v>
      </c>
      <c r="G170" s="46">
        <v>17261.794659913772</v>
      </c>
      <c r="H170" s="46">
        <v>8366.9282208631157</v>
      </c>
      <c r="I170" s="46">
        <v>16476.286127404896</v>
      </c>
      <c r="J170" s="46">
        <v>1677.3185232703809</v>
      </c>
    </row>
    <row r="171" spans="1:10" ht="15" x14ac:dyDescent="0.25">
      <c r="A171" s="39">
        <v>2031</v>
      </c>
      <c r="B171" s="41">
        <f t="shared" si="3"/>
        <v>95197.439775954146</v>
      </c>
      <c r="C171" s="46">
        <v>11529.495060534344</v>
      </c>
      <c r="D171" s="46">
        <v>18300.228120336375</v>
      </c>
      <c r="E171" s="46">
        <v>7593.360733530837</v>
      </c>
      <c r="F171" s="46">
        <v>11857.392627442714</v>
      </c>
      <c r="G171" s="46">
        <v>18077.711810857603</v>
      </c>
      <c r="H171" s="46">
        <v>8779.8629914736775</v>
      </c>
      <c r="I171" s="46">
        <v>17320.064586407956</v>
      </c>
      <c r="J171" s="46">
        <v>1739.3238453706415</v>
      </c>
    </row>
    <row r="172" spans="1:10" ht="15" x14ac:dyDescent="0.25">
      <c r="A172" s="39">
        <v>2032</v>
      </c>
      <c r="B172" s="41">
        <f t="shared" si="3"/>
        <v>99489.332356405706</v>
      </c>
      <c r="C172" s="46">
        <v>11762.813838625674</v>
      </c>
      <c r="D172" s="46">
        <v>19072.450425915384</v>
      </c>
      <c r="E172" s="46">
        <v>7959.9709593278585</v>
      </c>
      <c r="F172" s="46">
        <v>12640.479551622162</v>
      </c>
      <c r="G172" s="46">
        <v>18883.220508068644</v>
      </c>
      <c r="H172" s="46">
        <v>9198.3965639941744</v>
      </c>
      <c r="I172" s="46">
        <v>18168.539559815865</v>
      </c>
      <c r="J172" s="46">
        <v>1803.4609490359439</v>
      </c>
    </row>
    <row r="173" spans="1:10" ht="15" x14ac:dyDescent="0.25">
      <c r="A173" s="39">
        <v>2033</v>
      </c>
      <c r="B173" s="41">
        <f t="shared" si="3"/>
        <v>103827.39443302444</v>
      </c>
      <c r="C173" s="46">
        <v>11994.935175904589</v>
      </c>
      <c r="D173" s="46">
        <v>19856.555080619946</v>
      </c>
      <c r="E173" s="46">
        <v>8333.8529090971024</v>
      </c>
      <c r="F173" s="46">
        <v>13452.149587988599</v>
      </c>
      <c r="G173" s="46">
        <v>19678.305294360376</v>
      </c>
      <c r="H173" s="46">
        <v>9622.109210390985</v>
      </c>
      <c r="I173" s="46">
        <v>19022.583517657818</v>
      </c>
      <c r="J173" s="46">
        <v>1866.903657005013</v>
      </c>
    </row>
    <row r="174" spans="1:10" ht="15" x14ac:dyDescent="0.25">
      <c r="A174" s="39">
        <v>2034</v>
      </c>
      <c r="B174" s="41">
        <f t="shared" si="3"/>
        <v>108209.23868370955</v>
      </c>
      <c r="C174" s="46">
        <v>12221.87304677652</v>
      </c>
      <c r="D174" s="46">
        <v>20652.449374941083</v>
      </c>
      <c r="E174" s="46">
        <v>8714.9951800081217</v>
      </c>
      <c r="F174" s="46">
        <v>14292.81768486381</v>
      </c>
      <c r="G174" s="46">
        <v>20462.923931743757</v>
      </c>
      <c r="H174" s="46">
        <v>10050.832781609086</v>
      </c>
      <c r="I174" s="46">
        <v>19882.497308498161</v>
      </c>
      <c r="J174" s="46">
        <v>1930.8493752690108</v>
      </c>
    </row>
    <row r="175" spans="1:10" ht="15" x14ac:dyDescent="0.25">
      <c r="A175" s="39">
        <v>2035</v>
      </c>
      <c r="B175" s="41">
        <f t="shared" si="3"/>
        <v>112633.60310759157</v>
      </c>
      <c r="C175" s="46">
        <v>12443.380760012584</v>
      </c>
      <c r="D175" s="46">
        <v>21460.043893853071</v>
      </c>
      <c r="E175" s="46">
        <v>9103.2376133073267</v>
      </c>
      <c r="F175" s="46">
        <v>15162.824042843789</v>
      </c>
      <c r="G175" s="46">
        <v>21237.286361527287</v>
      </c>
      <c r="H175" s="46">
        <v>10484.69119134722</v>
      </c>
      <c r="I175" s="46">
        <v>20747.250647087116</v>
      </c>
      <c r="J175" s="46">
        <v>1994.8885976131819</v>
      </c>
    </row>
    <row r="176" spans="1:10" ht="15" x14ac:dyDescent="0.25">
      <c r="A176" s="39">
        <v>2036</v>
      </c>
      <c r="B176" s="41">
        <f t="shared" si="3"/>
        <v>117103.27320211059</v>
      </c>
      <c r="C176" s="46">
        <v>12660.426358374742</v>
      </c>
      <c r="D176" s="46">
        <v>22279.102210743586</v>
      </c>
      <c r="E176" s="46">
        <v>9498.5554617543567</v>
      </c>
      <c r="F176" s="46">
        <v>16062.635399046188</v>
      </c>
      <c r="G176" s="46">
        <v>22001.060240721177</v>
      </c>
      <c r="H176" s="46">
        <v>10924.238888653423</v>
      </c>
      <c r="I176" s="46">
        <v>21618.002309596624</v>
      </c>
      <c r="J176" s="46">
        <v>2059.2523332205114</v>
      </c>
    </row>
    <row r="177" spans="1:10" ht="15" x14ac:dyDescent="0.25">
      <c r="A177" s="39">
        <v>2037</v>
      </c>
      <c r="B177" s="41">
        <f t="shared" si="3"/>
        <v>121613.48749124425</v>
      </c>
      <c r="C177" s="46">
        <v>12869.821384309294</v>
      </c>
      <c r="D177" s="46">
        <v>23109.197707936517</v>
      </c>
      <c r="E177" s="46">
        <v>9900.8183505861416</v>
      </c>
      <c r="F177" s="46">
        <v>16992.517927090386</v>
      </c>
      <c r="G177" s="46">
        <v>22753.988996996195</v>
      </c>
      <c r="H177" s="46">
        <v>11369.825619530793</v>
      </c>
      <c r="I177" s="46">
        <v>22493.654053195314</v>
      </c>
      <c r="J177" s="46">
        <v>2123.6634515995911</v>
      </c>
    </row>
    <row r="178" spans="1:10" ht="15" x14ac:dyDescent="0.25">
      <c r="A178" s="39">
        <v>2038</v>
      </c>
      <c r="B178" s="41">
        <f t="shared" si="3"/>
        <v>126166.90348262261</v>
      </c>
      <c r="C178" s="46">
        <v>13073.470229673689</v>
      </c>
      <c r="D178" s="46">
        <v>23949.971378156217</v>
      </c>
      <c r="E178" s="46">
        <v>10310.04884101097</v>
      </c>
      <c r="F178" s="46">
        <v>17952.574523547923</v>
      </c>
      <c r="G178" s="46">
        <v>23495.873575838792</v>
      </c>
      <c r="H178" s="46">
        <v>11821.637104929996</v>
      </c>
      <c r="I178" s="46">
        <v>23374.986142261023</v>
      </c>
      <c r="J178" s="46">
        <v>2188.3416872040052</v>
      </c>
    </row>
    <row r="179" spans="1:10" ht="15" x14ac:dyDescent="0.25">
      <c r="A179" s="39">
        <v>2039</v>
      </c>
      <c r="B179" s="41">
        <f t="shared" si="3"/>
        <v>130765.81436947602</v>
      </c>
      <c r="C179" s="46">
        <v>13274.464143823319</v>
      </c>
      <c r="D179" s="46">
        <v>24801.207832751868</v>
      </c>
      <c r="E179" s="46">
        <v>10726.202015629302</v>
      </c>
      <c r="F179" s="46">
        <v>18942.941630743764</v>
      </c>
      <c r="G179" s="46">
        <v>24226.083680283286</v>
      </c>
      <c r="H179" s="46">
        <v>12279.872720767642</v>
      </c>
      <c r="I179" s="46">
        <v>24261.852428343114</v>
      </c>
      <c r="J179" s="46">
        <v>2253.1899171337227</v>
      </c>
    </row>
    <row r="180" spans="1:10" ht="15" x14ac:dyDescent="0.25">
      <c r="A180" s="39">
        <v>2040</v>
      </c>
      <c r="B180" s="41">
        <f t="shared" si="3"/>
        <v>135409.12103539016</v>
      </c>
      <c r="C180" s="46">
        <v>13471.691194520565</v>
      </c>
      <c r="D180" s="46">
        <v>25662.629735452323</v>
      </c>
      <c r="E180" s="46">
        <v>11149.257606296556</v>
      </c>
      <c r="F180" s="46">
        <v>19963.482923264535</v>
      </c>
      <c r="G180" s="46">
        <v>24944.035894519024</v>
      </c>
      <c r="H180" s="46">
        <v>12744.824706653033</v>
      </c>
      <c r="I180" s="46">
        <v>25155.001827203603</v>
      </c>
      <c r="J180" s="46">
        <v>2318.1971474804932</v>
      </c>
    </row>
    <row r="181" spans="1:10" x14ac:dyDescent="0.2">
      <c r="A181" s="37"/>
      <c r="B181" s="41"/>
      <c r="C181" s="41"/>
      <c r="D181" s="41"/>
      <c r="E181" s="41"/>
      <c r="F181" s="41"/>
      <c r="G181" s="41"/>
      <c r="H181" s="41"/>
      <c r="I181" s="41"/>
      <c r="J181" s="41"/>
    </row>
    <row r="182" spans="1:10" x14ac:dyDescent="0.2">
      <c r="B182" s="41"/>
      <c r="C182" s="41"/>
      <c r="D182" s="41"/>
      <c r="E182" s="41"/>
      <c r="F182" s="41"/>
      <c r="G182" s="41"/>
      <c r="H182" s="41"/>
      <c r="I182" s="41"/>
      <c r="J182" s="41"/>
    </row>
    <row r="183" spans="1:10" x14ac:dyDescent="0.2">
      <c r="A183" s="36" t="s">
        <v>14</v>
      </c>
      <c r="B183" s="41"/>
      <c r="C183" s="41"/>
      <c r="D183" s="41"/>
      <c r="E183" s="41"/>
      <c r="F183" s="41"/>
      <c r="G183" s="41"/>
      <c r="H183" s="41"/>
      <c r="I183" s="41"/>
      <c r="J183" s="41"/>
    </row>
    <row r="184" spans="1:10" ht="36" x14ac:dyDescent="0.2">
      <c r="B184" s="40" t="s">
        <v>2</v>
      </c>
      <c r="C184" s="40" t="s">
        <v>3</v>
      </c>
      <c r="D184" s="40" t="s">
        <v>4</v>
      </c>
      <c r="E184" s="40" t="s">
        <v>5</v>
      </c>
      <c r="F184" s="40" t="s">
        <v>6</v>
      </c>
      <c r="G184" s="40" t="s">
        <v>7</v>
      </c>
      <c r="H184" s="40" t="s">
        <v>8</v>
      </c>
      <c r="I184" s="40" t="s">
        <v>9</v>
      </c>
      <c r="J184" s="40" t="s">
        <v>10</v>
      </c>
    </row>
    <row r="185" spans="1:10" ht="15" x14ac:dyDescent="0.25">
      <c r="A185" s="39">
        <v>2000</v>
      </c>
      <c r="B185" s="46">
        <v>245</v>
      </c>
      <c r="C185" s="46">
        <v>14</v>
      </c>
      <c r="D185" s="46">
        <v>15</v>
      </c>
      <c r="E185" s="46">
        <v>90</v>
      </c>
      <c r="F185" s="46">
        <v>36</v>
      </c>
      <c r="G185" s="46">
        <v>52</v>
      </c>
      <c r="H185" s="46">
        <v>18</v>
      </c>
      <c r="I185" s="46">
        <v>19</v>
      </c>
      <c r="J185" s="48" t="s">
        <v>15</v>
      </c>
    </row>
    <row r="186" spans="1:10" ht="15" x14ac:dyDescent="0.25">
      <c r="A186" s="39">
        <v>2001</v>
      </c>
      <c r="B186" s="46">
        <v>274</v>
      </c>
      <c r="C186" s="46">
        <v>19</v>
      </c>
      <c r="D186" s="46">
        <v>23</v>
      </c>
      <c r="E186" s="46">
        <v>94</v>
      </c>
      <c r="F186" s="46">
        <v>46</v>
      </c>
      <c r="G186" s="46">
        <v>43</v>
      </c>
      <c r="H186" s="46">
        <v>20</v>
      </c>
      <c r="I186" s="46">
        <v>29</v>
      </c>
      <c r="J186" s="46">
        <v>0</v>
      </c>
    </row>
    <row r="187" spans="1:10" ht="15" x14ac:dyDescent="0.25">
      <c r="A187" s="39">
        <v>2002</v>
      </c>
      <c r="B187" s="46">
        <v>259</v>
      </c>
      <c r="C187" s="46">
        <v>20</v>
      </c>
      <c r="D187" s="46">
        <v>15</v>
      </c>
      <c r="E187" s="46">
        <v>90</v>
      </c>
      <c r="F187" s="46">
        <v>47</v>
      </c>
      <c r="G187" s="46">
        <v>47</v>
      </c>
      <c r="H187" s="46">
        <v>10</v>
      </c>
      <c r="I187" s="46">
        <v>30</v>
      </c>
      <c r="J187" s="46">
        <v>0</v>
      </c>
    </row>
    <row r="188" spans="1:10" ht="15" x14ac:dyDescent="0.25">
      <c r="A188" s="39">
        <v>2003</v>
      </c>
      <c r="B188" s="46">
        <v>275</v>
      </c>
      <c r="C188" s="46">
        <v>25</v>
      </c>
      <c r="D188" s="46">
        <v>15</v>
      </c>
      <c r="E188" s="46">
        <v>91</v>
      </c>
      <c r="F188" s="46">
        <v>41</v>
      </c>
      <c r="G188" s="46">
        <v>48</v>
      </c>
      <c r="H188" s="46">
        <v>11</v>
      </c>
      <c r="I188" s="46">
        <v>43</v>
      </c>
      <c r="J188" s="48" t="s">
        <v>15</v>
      </c>
    </row>
    <row r="189" spans="1:10" ht="15" x14ac:dyDescent="0.25">
      <c r="A189" s="39">
        <v>2004</v>
      </c>
      <c r="B189" s="46">
        <v>292</v>
      </c>
      <c r="C189" s="46">
        <v>26</v>
      </c>
      <c r="D189" s="46">
        <v>18</v>
      </c>
      <c r="E189" s="46">
        <v>106</v>
      </c>
      <c r="F189" s="46">
        <v>38</v>
      </c>
      <c r="G189" s="46">
        <v>61</v>
      </c>
      <c r="H189" s="46">
        <v>14</v>
      </c>
      <c r="I189" s="46">
        <v>28</v>
      </c>
      <c r="J189" s="48" t="s">
        <v>15</v>
      </c>
    </row>
    <row r="190" spans="1:10" ht="15" x14ac:dyDescent="0.25">
      <c r="A190" s="39">
        <v>2005</v>
      </c>
      <c r="B190" s="46">
        <v>287</v>
      </c>
      <c r="C190" s="46">
        <v>34</v>
      </c>
      <c r="D190" s="46">
        <v>20</v>
      </c>
      <c r="E190" s="46">
        <v>97</v>
      </c>
      <c r="F190" s="46">
        <v>37</v>
      </c>
      <c r="G190" s="46">
        <v>54</v>
      </c>
      <c r="H190" s="46">
        <v>17</v>
      </c>
      <c r="I190" s="46">
        <v>26</v>
      </c>
      <c r="J190" s="48" t="s">
        <v>15</v>
      </c>
    </row>
    <row r="191" spans="1:10" ht="15" x14ac:dyDescent="0.25">
      <c r="A191" s="39">
        <v>2006</v>
      </c>
      <c r="B191" s="46">
        <v>296</v>
      </c>
      <c r="C191" s="46">
        <v>53</v>
      </c>
      <c r="D191" s="46">
        <v>21</v>
      </c>
      <c r="E191" s="46">
        <v>97</v>
      </c>
      <c r="F191" s="46">
        <v>41</v>
      </c>
      <c r="G191" s="46">
        <v>45</v>
      </c>
      <c r="H191" s="46">
        <v>17</v>
      </c>
      <c r="I191" s="46">
        <v>20</v>
      </c>
      <c r="J191" s="48" t="s">
        <v>15</v>
      </c>
    </row>
    <row r="192" spans="1:10" ht="15" x14ac:dyDescent="0.25">
      <c r="A192" s="39">
        <v>2007</v>
      </c>
      <c r="B192" s="46">
        <v>316</v>
      </c>
      <c r="C192" s="46">
        <v>54</v>
      </c>
      <c r="D192" s="46">
        <v>22</v>
      </c>
      <c r="E192" s="46">
        <v>112</v>
      </c>
      <c r="F192" s="46">
        <v>39</v>
      </c>
      <c r="G192" s="46">
        <v>47</v>
      </c>
      <c r="H192" s="46">
        <v>18</v>
      </c>
      <c r="I192" s="46">
        <v>23</v>
      </c>
      <c r="J192" s="48" t="s">
        <v>15</v>
      </c>
    </row>
    <row r="193" spans="1:10" ht="15" x14ac:dyDescent="0.25">
      <c r="A193" s="39">
        <v>2008</v>
      </c>
      <c r="B193" s="46">
        <v>338</v>
      </c>
      <c r="C193" s="46">
        <v>62</v>
      </c>
      <c r="D193" s="46">
        <v>32</v>
      </c>
      <c r="E193" s="46">
        <v>115</v>
      </c>
      <c r="F193" s="46">
        <v>33</v>
      </c>
      <c r="G193" s="46">
        <v>49</v>
      </c>
      <c r="H193" s="46">
        <v>18</v>
      </c>
      <c r="I193" s="46">
        <v>27</v>
      </c>
      <c r="J193" s="48" t="s">
        <v>15</v>
      </c>
    </row>
    <row r="194" spans="1:10" ht="15" x14ac:dyDescent="0.25">
      <c r="A194" s="39">
        <v>2009</v>
      </c>
      <c r="B194" s="46">
        <v>326</v>
      </c>
      <c r="C194" s="46">
        <v>57</v>
      </c>
      <c r="D194" s="46">
        <v>29</v>
      </c>
      <c r="E194" s="46">
        <v>109</v>
      </c>
      <c r="F194" s="46">
        <v>35</v>
      </c>
      <c r="G194" s="46">
        <v>47</v>
      </c>
      <c r="H194" s="48" t="s">
        <v>15</v>
      </c>
      <c r="I194" s="46">
        <v>40</v>
      </c>
      <c r="J194" s="48" t="s">
        <v>15</v>
      </c>
    </row>
    <row r="195" spans="1:10" ht="15" x14ac:dyDescent="0.25">
      <c r="A195" s="39">
        <v>2010</v>
      </c>
      <c r="B195" s="46">
        <v>365</v>
      </c>
      <c r="C195" s="46">
        <v>65</v>
      </c>
      <c r="D195" s="46">
        <v>31</v>
      </c>
      <c r="E195" s="46">
        <v>113</v>
      </c>
      <c r="F195" s="46">
        <v>43</v>
      </c>
      <c r="G195" s="46">
        <v>41</v>
      </c>
      <c r="H195" s="46">
        <v>11</v>
      </c>
      <c r="I195" s="46">
        <v>58</v>
      </c>
      <c r="J195" s="48" t="s">
        <v>15</v>
      </c>
    </row>
    <row r="196" spans="1:10" ht="15" x14ac:dyDescent="0.25">
      <c r="A196" s="39">
        <v>2011</v>
      </c>
      <c r="B196" s="46">
        <v>381</v>
      </c>
      <c r="C196" s="46">
        <v>78</v>
      </c>
      <c r="D196" s="46">
        <v>33</v>
      </c>
      <c r="E196" s="46">
        <v>113</v>
      </c>
      <c r="F196" s="46">
        <v>33</v>
      </c>
      <c r="G196" s="46">
        <v>41</v>
      </c>
      <c r="H196" s="46">
        <v>12</v>
      </c>
      <c r="I196" s="46">
        <v>66</v>
      </c>
      <c r="J196" s="48" t="s">
        <v>15</v>
      </c>
    </row>
    <row r="197" spans="1:10" ht="15" x14ac:dyDescent="0.25">
      <c r="A197" s="39">
        <v>2012</v>
      </c>
      <c r="B197" s="46">
        <v>403</v>
      </c>
      <c r="C197" s="46">
        <v>92</v>
      </c>
      <c r="D197" s="46">
        <v>35</v>
      </c>
      <c r="E197" s="46">
        <v>116</v>
      </c>
      <c r="F197" s="46">
        <v>32</v>
      </c>
      <c r="G197" s="46">
        <v>44</v>
      </c>
      <c r="H197" s="46">
        <v>17</v>
      </c>
      <c r="I197" s="46">
        <v>58</v>
      </c>
      <c r="J197" s="48" t="s">
        <v>15</v>
      </c>
    </row>
    <row r="198" spans="1:10" ht="15" x14ac:dyDescent="0.25">
      <c r="A198" s="39">
        <v>2013</v>
      </c>
      <c r="B198" s="46">
        <v>456</v>
      </c>
      <c r="C198" s="46">
        <v>111</v>
      </c>
      <c r="D198" s="46">
        <v>45</v>
      </c>
      <c r="E198" s="46">
        <v>129</v>
      </c>
      <c r="F198" s="46">
        <v>30</v>
      </c>
      <c r="G198" s="46">
        <v>54</v>
      </c>
      <c r="H198" s="46">
        <v>21</v>
      </c>
      <c r="I198" s="46">
        <v>57</v>
      </c>
      <c r="J198" s="48" t="s">
        <v>15</v>
      </c>
    </row>
    <row r="199" spans="1:10" ht="15" x14ac:dyDescent="0.25">
      <c r="A199" s="39">
        <v>2014</v>
      </c>
      <c r="B199" s="46">
        <v>519</v>
      </c>
      <c r="C199" s="46">
        <v>117</v>
      </c>
      <c r="D199" s="46">
        <v>59</v>
      </c>
      <c r="E199" s="46">
        <v>136</v>
      </c>
      <c r="F199" s="46">
        <v>37</v>
      </c>
      <c r="G199" s="46">
        <v>67</v>
      </c>
      <c r="H199" s="46">
        <v>22</v>
      </c>
      <c r="I199" s="46">
        <v>70</v>
      </c>
      <c r="J199" s="46">
        <v>11</v>
      </c>
    </row>
    <row r="200" spans="1:10" ht="15" x14ac:dyDescent="0.25">
      <c r="A200" s="39">
        <v>2015</v>
      </c>
      <c r="B200" s="46">
        <v>584</v>
      </c>
      <c r="C200" s="46">
        <v>96</v>
      </c>
      <c r="D200" s="46">
        <v>67</v>
      </c>
      <c r="E200" s="46">
        <v>163</v>
      </c>
      <c r="F200" s="46">
        <v>41</v>
      </c>
      <c r="G200" s="46">
        <v>84</v>
      </c>
      <c r="H200" s="46">
        <v>35</v>
      </c>
      <c r="I200" s="46">
        <v>84</v>
      </c>
      <c r="J200" s="46">
        <v>14</v>
      </c>
    </row>
    <row r="201" spans="1:10" ht="15" x14ac:dyDescent="0.25">
      <c r="A201" s="39">
        <v>2016</v>
      </c>
      <c r="B201" s="46">
        <v>600</v>
      </c>
      <c r="C201" s="46">
        <v>97</v>
      </c>
      <c r="D201" s="46">
        <v>57</v>
      </c>
      <c r="E201" s="46">
        <v>180</v>
      </c>
      <c r="F201" s="46">
        <v>33</v>
      </c>
      <c r="G201" s="46">
        <v>91</v>
      </c>
      <c r="H201" s="46">
        <v>39</v>
      </c>
      <c r="I201" s="46">
        <v>85</v>
      </c>
      <c r="J201" s="46">
        <v>18</v>
      </c>
    </row>
    <row r="202" spans="1:10" ht="15" x14ac:dyDescent="0.25">
      <c r="A202" s="39">
        <v>2017</v>
      </c>
      <c r="B202" s="46">
        <v>650</v>
      </c>
      <c r="C202" s="46">
        <v>103</v>
      </c>
      <c r="D202" s="46">
        <v>68</v>
      </c>
      <c r="E202" s="46">
        <v>184</v>
      </c>
      <c r="F202" s="46">
        <v>30</v>
      </c>
      <c r="G202" s="46">
        <v>102</v>
      </c>
      <c r="H202" s="46">
        <v>46</v>
      </c>
      <c r="I202" s="46">
        <v>99</v>
      </c>
      <c r="J202" s="46">
        <v>18</v>
      </c>
    </row>
    <row r="203" spans="1:10" ht="15" x14ac:dyDescent="0.25">
      <c r="A203" s="39">
        <v>2018</v>
      </c>
      <c r="B203" s="46">
        <v>735</v>
      </c>
      <c r="C203" s="46">
        <v>114</v>
      </c>
      <c r="D203" s="46">
        <v>81</v>
      </c>
      <c r="E203" s="46">
        <v>178</v>
      </c>
      <c r="F203" s="46">
        <v>38</v>
      </c>
      <c r="G203" s="46">
        <v>138</v>
      </c>
      <c r="H203" s="46">
        <v>46</v>
      </c>
      <c r="I203" s="46">
        <v>124</v>
      </c>
      <c r="J203" s="46">
        <v>16</v>
      </c>
    </row>
    <row r="204" spans="1:10" ht="15" x14ac:dyDescent="0.25">
      <c r="A204" s="39">
        <v>2019</v>
      </c>
      <c r="B204" s="46">
        <v>827</v>
      </c>
      <c r="C204" s="46">
        <v>119</v>
      </c>
      <c r="D204" s="46">
        <v>88</v>
      </c>
      <c r="E204" s="46">
        <v>190</v>
      </c>
      <c r="F204" s="46">
        <v>39</v>
      </c>
      <c r="G204" s="46">
        <v>175</v>
      </c>
      <c r="H204" s="46">
        <v>61</v>
      </c>
      <c r="I204" s="46">
        <v>132</v>
      </c>
      <c r="J204" s="46">
        <v>23</v>
      </c>
    </row>
    <row r="205" spans="1:10" ht="15" x14ac:dyDescent="0.25">
      <c r="A205" s="39">
        <v>2020</v>
      </c>
      <c r="B205" s="46">
        <v>917</v>
      </c>
      <c r="C205" s="46">
        <v>114</v>
      </c>
      <c r="D205" s="46">
        <v>100</v>
      </c>
      <c r="E205" s="46">
        <v>202</v>
      </c>
      <c r="F205" s="46">
        <v>50</v>
      </c>
      <c r="G205" s="46">
        <v>199</v>
      </c>
      <c r="H205" s="46">
        <v>74</v>
      </c>
      <c r="I205" s="46">
        <v>152</v>
      </c>
      <c r="J205" s="46">
        <v>26</v>
      </c>
    </row>
    <row r="206" spans="1:10" ht="15" x14ac:dyDescent="0.25">
      <c r="A206" s="42">
        <v>2021</v>
      </c>
      <c r="B206" s="47">
        <v>993</v>
      </c>
      <c r="C206" s="47">
        <v>116</v>
      </c>
      <c r="D206" s="47">
        <v>98</v>
      </c>
      <c r="E206" s="47">
        <v>203</v>
      </c>
      <c r="F206" s="47">
        <v>61</v>
      </c>
      <c r="G206" s="47">
        <v>229</v>
      </c>
      <c r="H206" s="47">
        <v>92</v>
      </c>
      <c r="I206" s="47">
        <v>160</v>
      </c>
      <c r="J206" s="47">
        <v>34</v>
      </c>
    </row>
    <row r="207" spans="1:10" ht="15" x14ac:dyDescent="0.25">
      <c r="A207" s="39">
        <v>2022</v>
      </c>
      <c r="B207" s="41">
        <f t="shared" ref="B207:B225" si="4">SUM(C207:J207)</f>
        <v>1050.4661556377253</v>
      </c>
      <c r="C207" s="46">
        <v>120.098253117919</v>
      </c>
      <c r="D207" s="46">
        <v>105.86455524767261</v>
      </c>
      <c r="E207" s="46">
        <v>205.09747575520385</v>
      </c>
      <c r="F207" s="46">
        <v>67.04519469683099</v>
      </c>
      <c r="G207" s="46">
        <v>236.84236761298587</v>
      </c>
      <c r="H207" s="46">
        <v>102.69054061848794</v>
      </c>
      <c r="I207" s="46">
        <v>175.43490617771533</v>
      </c>
      <c r="J207" s="46">
        <v>37.392862410909615</v>
      </c>
    </row>
    <row r="208" spans="1:10" ht="15" x14ac:dyDescent="0.25">
      <c r="A208" s="39">
        <v>2023</v>
      </c>
      <c r="B208" s="41">
        <f t="shared" si="4"/>
        <v>1108.3201212837073</v>
      </c>
      <c r="C208" s="46">
        <v>124.12434459581559</v>
      </c>
      <c r="D208" s="46">
        <v>113.73745419427486</v>
      </c>
      <c r="E208" s="46">
        <v>207.25106972130428</v>
      </c>
      <c r="F208" s="46">
        <v>73.291613045177172</v>
      </c>
      <c r="G208" s="46">
        <v>244.51382204895725</v>
      </c>
      <c r="H208" s="46">
        <v>113.65171400992777</v>
      </c>
      <c r="I208" s="46">
        <v>191.06189591256066</v>
      </c>
      <c r="J208" s="46">
        <v>40.688207755689433</v>
      </c>
    </row>
    <row r="209" spans="1:10" ht="15" x14ac:dyDescent="0.25">
      <c r="A209" s="39">
        <v>2024</v>
      </c>
      <c r="B209" s="41">
        <f t="shared" si="4"/>
        <v>1166.6415101011305</v>
      </c>
      <c r="C209" s="46">
        <v>128.09572651117605</v>
      </c>
      <c r="D209" s="46">
        <v>121.62056284255027</v>
      </c>
      <c r="E209" s="46">
        <v>209.46175305435463</v>
      </c>
      <c r="F209" s="46">
        <v>79.737592933629628</v>
      </c>
      <c r="G209" s="46">
        <v>252.05121064921266</v>
      </c>
      <c r="H209" s="46">
        <v>124.91995453330969</v>
      </c>
      <c r="I209" s="46">
        <v>206.85151712368523</v>
      </c>
      <c r="J209" s="46">
        <v>43.903192453212412</v>
      </c>
    </row>
    <row r="210" spans="1:10" ht="15" x14ac:dyDescent="0.25">
      <c r="A210" s="39">
        <v>2025</v>
      </c>
      <c r="B210" s="41">
        <f t="shared" si="4"/>
        <v>1225.4331958620314</v>
      </c>
      <c r="C210" s="46">
        <v>132.00118388276536</v>
      </c>
      <c r="D210" s="46">
        <v>129.5035322687315</v>
      </c>
      <c r="E210" s="46">
        <v>211.72682453104778</v>
      </c>
      <c r="F210" s="46">
        <v>86.379744140601872</v>
      </c>
      <c r="G210" s="46">
        <v>259.42983445533582</v>
      </c>
      <c r="H210" s="46">
        <v>136.53042977375495</v>
      </c>
      <c r="I210" s="46">
        <v>222.80977150785657</v>
      </c>
      <c r="J210" s="46">
        <v>47.051875301937727</v>
      </c>
    </row>
    <row r="211" spans="1:10" ht="15" x14ac:dyDescent="0.25">
      <c r="A211" s="39">
        <v>2026</v>
      </c>
      <c r="B211" s="41">
        <f t="shared" si="4"/>
        <v>1284.8003341891858</v>
      </c>
      <c r="C211" s="46">
        <v>135.82581886172846</v>
      </c>
      <c r="D211" s="46">
        <v>137.39730023467996</v>
      </c>
      <c r="E211" s="46">
        <v>214.09428286250881</v>
      </c>
      <c r="F211" s="46">
        <v>93.212240026443183</v>
      </c>
      <c r="G211" s="46">
        <v>266.71266190301628</v>
      </c>
      <c r="H211" s="46">
        <v>148.50099800167777</v>
      </c>
      <c r="I211" s="46">
        <v>238.9058466355936</v>
      </c>
      <c r="J211" s="46">
        <v>50.151185663537774</v>
      </c>
    </row>
    <row r="212" spans="1:10" ht="15" x14ac:dyDescent="0.25">
      <c r="A212" s="39">
        <v>2027</v>
      </c>
      <c r="B212" s="41">
        <f t="shared" si="4"/>
        <v>1344.7078801520047</v>
      </c>
      <c r="C212" s="46">
        <v>139.60675399249124</v>
      </c>
      <c r="D212" s="46">
        <v>145.28972127180168</v>
      </c>
      <c r="E212" s="46">
        <v>216.49832004635061</v>
      </c>
      <c r="F212" s="46">
        <v>100.23416906349686</v>
      </c>
      <c r="G212" s="46">
        <v>273.91015372706772</v>
      </c>
      <c r="H212" s="46">
        <v>160.84836650231168</v>
      </c>
      <c r="I212" s="46">
        <v>255.09106325256585</v>
      </c>
      <c r="J212" s="46">
        <v>53.229332295918994</v>
      </c>
    </row>
    <row r="213" spans="1:10" ht="15" x14ac:dyDescent="0.25">
      <c r="A213" s="39">
        <v>2028</v>
      </c>
      <c r="B213" s="41">
        <f t="shared" si="4"/>
        <v>1405.235944409437</v>
      </c>
      <c r="C213" s="46">
        <v>143.29917110886669</v>
      </c>
      <c r="D213" s="46">
        <v>153.20435102569115</v>
      </c>
      <c r="E213" s="46">
        <v>219.02480298257177</v>
      </c>
      <c r="F213" s="46">
        <v>107.44735205357381</v>
      </c>
      <c r="G213" s="46">
        <v>281.06495069459675</v>
      </c>
      <c r="H213" s="46">
        <v>173.5873586423923</v>
      </c>
      <c r="I213" s="46">
        <v>271.31322684162183</v>
      </c>
      <c r="J213" s="46">
        <v>56.294731060122828</v>
      </c>
    </row>
    <row r="214" spans="1:10" ht="15" x14ac:dyDescent="0.25">
      <c r="A214" s="39">
        <v>2029</v>
      </c>
      <c r="B214" s="41">
        <f t="shared" si="4"/>
        <v>1466.4290090029187</v>
      </c>
      <c r="C214" s="46">
        <v>146.88150850236326</v>
      </c>
      <c r="D214" s="46">
        <v>161.14478823034997</v>
      </c>
      <c r="E214" s="46">
        <v>221.65192002673845</v>
      </c>
      <c r="F214" s="46">
        <v>114.84455599788143</v>
      </c>
      <c r="G214" s="46">
        <v>288.21844915736926</v>
      </c>
      <c r="H214" s="46">
        <v>186.70969345918073</v>
      </c>
      <c r="I214" s="46">
        <v>287.63417427356188</v>
      </c>
      <c r="J214" s="46">
        <v>59.343919355473588</v>
      </c>
    </row>
    <row r="215" spans="1:10" ht="15" x14ac:dyDescent="0.25">
      <c r="A215" s="39">
        <v>2030</v>
      </c>
      <c r="B215" s="41">
        <f t="shared" si="4"/>
        <v>1528.2954379074986</v>
      </c>
      <c r="C215" s="46">
        <v>150.3813562647087</v>
      </c>
      <c r="D215" s="46">
        <v>169.12094426742965</v>
      </c>
      <c r="E215" s="46">
        <v>224.33401287138011</v>
      </c>
      <c r="F215" s="46">
        <v>122.42981625986852</v>
      </c>
      <c r="G215" s="46">
        <v>295.35628263363719</v>
      </c>
      <c r="H215" s="46">
        <v>200.19356416178442</v>
      </c>
      <c r="I215" s="46">
        <v>304.08513034088082</v>
      </c>
      <c r="J215" s="46">
        <v>62.394331107809116</v>
      </c>
    </row>
    <row r="216" spans="1:10" ht="15" x14ac:dyDescent="0.25">
      <c r="A216" s="39">
        <v>2031</v>
      </c>
      <c r="B216" s="41">
        <f t="shared" si="4"/>
        <v>1590.9178188754215</v>
      </c>
      <c r="C216" s="46">
        <v>153.82622629775705</v>
      </c>
      <c r="D216" s="46">
        <v>177.14997668803733</v>
      </c>
      <c r="E216" s="46">
        <v>227.14437504727658</v>
      </c>
      <c r="F216" s="46">
        <v>130.20329231804124</v>
      </c>
      <c r="G216" s="46">
        <v>302.4876787023818</v>
      </c>
      <c r="H216" s="46">
        <v>214.03463005247283</v>
      </c>
      <c r="I216" s="46">
        <v>320.63388732659382</v>
      </c>
      <c r="J216" s="46">
        <v>65.437752442860898</v>
      </c>
    </row>
    <row r="217" spans="1:10" ht="15" x14ac:dyDescent="0.25">
      <c r="A217" s="39">
        <v>2032</v>
      </c>
      <c r="B217" s="41">
        <f t="shared" si="4"/>
        <v>1654.3416631347718</v>
      </c>
      <c r="C217" s="46">
        <v>157.21413233248558</v>
      </c>
      <c r="D217" s="46">
        <v>185.24117726507524</v>
      </c>
      <c r="E217" s="46">
        <v>230.11782429793345</v>
      </c>
      <c r="F217" s="46">
        <v>138.16017769789232</v>
      </c>
      <c r="G217" s="46">
        <v>309.62966130067957</v>
      </c>
      <c r="H217" s="46">
        <v>228.21874133063466</v>
      </c>
      <c r="I217" s="46">
        <v>337.30505518743604</v>
      </c>
      <c r="J217" s="46">
        <v>68.454893722634978</v>
      </c>
    </row>
    <row r="218" spans="1:10" ht="15" x14ac:dyDescent="0.25">
      <c r="A218" s="39">
        <v>2033</v>
      </c>
      <c r="B218" s="41">
        <f t="shared" si="4"/>
        <v>1718.5010904598107</v>
      </c>
      <c r="C218" s="46">
        <v>160.49014805338135</v>
      </c>
      <c r="D218" s="46">
        <v>193.40173225233653</v>
      </c>
      <c r="E218" s="46">
        <v>233.26893844259268</v>
      </c>
      <c r="F218" s="46">
        <v>146.30577346824282</v>
      </c>
      <c r="G218" s="46">
        <v>316.76660135239706</v>
      </c>
      <c r="H218" s="46">
        <v>242.70563786102417</v>
      </c>
      <c r="I218" s="46">
        <v>354.07760163003508</v>
      </c>
      <c r="J218" s="46">
        <v>71.484657399801122</v>
      </c>
    </row>
    <row r="219" spans="1:10" ht="15" x14ac:dyDescent="0.25">
      <c r="A219" s="39">
        <v>2034</v>
      </c>
      <c r="B219" s="41">
        <f t="shared" si="4"/>
        <v>1783.201862380736</v>
      </c>
      <c r="C219" s="46">
        <v>163.59664669425581</v>
      </c>
      <c r="D219" s="46">
        <v>201.64702922825015</v>
      </c>
      <c r="E219" s="46">
        <v>236.51999535290247</v>
      </c>
      <c r="F219" s="46">
        <v>154.63538084929729</v>
      </c>
      <c r="G219" s="46">
        <v>323.89558331955493</v>
      </c>
      <c r="H219" s="46">
        <v>257.46102729793188</v>
      </c>
      <c r="I219" s="46">
        <v>370.90310439184367</v>
      </c>
      <c r="J219" s="46">
        <v>74.543095246699679</v>
      </c>
    </row>
    <row r="220" spans="1:10" ht="15" x14ac:dyDescent="0.25">
      <c r="A220" s="39">
        <v>2035</v>
      </c>
      <c r="B220" s="41">
        <f t="shared" si="4"/>
        <v>1848.6453966897038</v>
      </c>
      <c r="C220" s="46">
        <v>166.62197092969302</v>
      </c>
      <c r="D220" s="46">
        <v>209.9710787684408</v>
      </c>
      <c r="E220" s="46">
        <v>239.94872845538924</v>
      </c>
      <c r="F220" s="46">
        <v>163.14867114411612</v>
      </c>
      <c r="G220" s="46">
        <v>330.99637660316716</v>
      </c>
      <c r="H220" s="46">
        <v>272.47293606677766</v>
      </c>
      <c r="I220" s="46">
        <v>387.86118210024711</v>
      </c>
      <c r="J220" s="46">
        <v>77.62445262187282</v>
      </c>
    </row>
    <row r="221" spans="1:10" ht="15" x14ac:dyDescent="0.25">
      <c r="A221" s="39">
        <v>2036</v>
      </c>
      <c r="B221" s="41">
        <f t="shared" si="4"/>
        <v>1914.7629317027149</v>
      </c>
      <c r="C221" s="46">
        <v>169.62215717443485</v>
      </c>
      <c r="D221" s="46">
        <v>218.38170755328065</v>
      </c>
      <c r="E221" s="46">
        <v>243.55415279083633</v>
      </c>
      <c r="F221" s="46">
        <v>171.8553064397795</v>
      </c>
      <c r="G221" s="46">
        <v>338.00463304580171</v>
      </c>
      <c r="H221" s="46">
        <v>287.72371884540786</v>
      </c>
      <c r="I221" s="46">
        <v>404.92365967580338</v>
      </c>
      <c r="J221" s="46">
        <v>80.697596177370656</v>
      </c>
    </row>
    <row r="222" spans="1:10" ht="15" x14ac:dyDescent="0.25">
      <c r="A222" s="39">
        <v>2037</v>
      </c>
      <c r="B222" s="41">
        <f t="shared" si="4"/>
        <v>1981.5106781879372</v>
      </c>
      <c r="C222" s="46">
        <v>172.49640135646155</v>
      </c>
      <c r="D222" s="46">
        <v>226.87437117697695</v>
      </c>
      <c r="E222" s="46">
        <v>247.36848040350793</v>
      </c>
      <c r="F222" s="46">
        <v>180.74502423270218</v>
      </c>
      <c r="G222" s="46">
        <v>344.9360193081601</v>
      </c>
      <c r="H222" s="46">
        <v>303.19347557468166</v>
      </c>
      <c r="I222" s="46">
        <v>422.11628519032632</v>
      </c>
      <c r="J222" s="46">
        <v>83.780620945120575</v>
      </c>
    </row>
    <row r="223" spans="1:10" ht="15" x14ac:dyDescent="0.25">
      <c r="A223" s="39">
        <v>2038</v>
      </c>
      <c r="B223" s="41">
        <f t="shared" si="4"/>
        <v>2048.8904380682916</v>
      </c>
      <c r="C223" s="46">
        <v>175.28216731100986</v>
      </c>
      <c r="D223" s="46">
        <v>235.45393301595595</v>
      </c>
      <c r="E223" s="46">
        <v>251.37442861861774</v>
      </c>
      <c r="F223" s="46">
        <v>189.82852880517208</v>
      </c>
      <c r="G223" s="46">
        <v>351.76597777932693</v>
      </c>
      <c r="H223" s="46">
        <v>318.87079422308949</v>
      </c>
      <c r="I223" s="46">
        <v>439.44040449279544</v>
      </c>
      <c r="J223" s="46">
        <v>86.874203822323892</v>
      </c>
    </row>
    <row r="224" spans="1:10" ht="15" x14ac:dyDescent="0.25">
      <c r="A224" s="39">
        <v>2039</v>
      </c>
      <c r="B224" s="41">
        <f t="shared" si="4"/>
        <v>2116.8622969078087</v>
      </c>
      <c r="C224" s="46">
        <v>178.02370508663245</v>
      </c>
      <c r="D224" s="46">
        <v>244.11905831870925</v>
      </c>
      <c r="E224" s="46">
        <v>255.52625977795773</v>
      </c>
      <c r="F224" s="46">
        <v>199.11852535401709</v>
      </c>
      <c r="G224" s="46">
        <v>358.50222896415823</v>
      </c>
      <c r="H224" s="46">
        <v>334.74811998247105</v>
      </c>
      <c r="I224" s="46">
        <v>456.86425718399124</v>
      </c>
      <c r="J224" s="46">
        <v>89.960142239871772</v>
      </c>
    </row>
    <row r="225" spans="1:10" ht="15" x14ac:dyDescent="0.25">
      <c r="A225" s="39">
        <v>2040</v>
      </c>
      <c r="B225" s="41">
        <f t="shared" si="4"/>
        <v>2185.3327063813958</v>
      </c>
      <c r="C225" s="46">
        <v>180.69980462813101</v>
      </c>
      <c r="D225" s="46">
        <v>252.86454787860572</v>
      </c>
      <c r="E225" s="46">
        <v>259.85413679426603</v>
      </c>
      <c r="F225" s="46">
        <v>208.60664592094764</v>
      </c>
      <c r="G225" s="46">
        <v>365.08770512200215</v>
      </c>
      <c r="H225" s="46">
        <v>350.79896719687616</v>
      </c>
      <c r="I225" s="46">
        <v>474.38208430162706</v>
      </c>
      <c r="J225" s="46">
        <v>93.038814538940272</v>
      </c>
    </row>
    <row r="226" spans="1:10" x14ac:dyDescent="0.2">
      <c r="A226" s="37"/>
      <c r="B226" s="41"/>
      <c r="C226" s="41"/>
      <c r="D226" s="41"/>
      <c r="E226" s="41"/>
      <c r="F226" s="41"/>
      <c r="G226" s="41"/>
      <c r="H226" s="41"/>
      <c r="I226" s="41"/>
      <c r="J226" s="41"/>
    </row>
    <row r="227" spans="1:10" x14ac:dyDescent="0.2">
      <c r="B227" s="41"/>
      <c r="C227" s="41"/>
      <c r="D227" s="41"/>
      <c r="E227" s="41"/>
      <c r="F227" s="41"/>
      <c r="G227" s="41"/>
      <c r="H227" s="41"/>
      <c r="I227" s="41"/>
      <c r="J227" s="41"/>
    </row>
    <row r="228" spans="1:10" x14ac:dyDescent="0.2">
      <c r="B228" s="41"/>
      <c r="C228" s="41"/>
      <c r="D228" s="41"/>
      <c r="E228" s="41"/>
      <c r="F228" s="41"/>
      <c r="G228" s="41"/>
      <c r="H228" s="41"/>
      <c r="I228" s="41"/>
      <c r="J228" s="41"/>
    </row>
    <row r="229" spans="1:10" x14ac:dyDescent="0.2">
      <c r="A229" s="36" t="s">
        <v>16</v>
      </c>
      <c r="B229" s="41"/>
      <c r="C229" s="41"/>
      <c r="D229" s="41"/>
      <c r="E229" s="41"/>
      <c r="F229" s="41"/>
      <c r="G229" s="41"/>
      <c r="H229" s="41"/>
      <c r="I229" s="41"/>
      <c r="J229" s="41"/>
    </row>
    <row r="230" spans="1:10" ht="36" x14ac:dyDescent="0.2">
      <c r="B230" s="40" t="s">
        <v>2</v>
      </c>
      <c r="C230" s="40" t="s">
        <v>3</v>
      </c>
      <c r="D230" s="40" t="s">
        <v>4</v>
      </c>
      <c r="E230" s="40" t="s">
        <v>5</v>
      </c>
      <c r="F230" s="40" t="s">
        <v>6</v>
      </c>
      <c r="G230" s="40" t="s">
        <v>7</v>
      </c>
      <c r="H230" s="40" t="s">
        <v>8</v>
      </c>
      <c r="I230" s="40" t="s">
        <v>9</v>
      </c>
      <c r="J230" s="40" t="s">
        <v>10</v>
      </c>
    </row>
    <row r="231" spans="1:10" ht="15" x14ac:dyDescent="0.25">
      <c r="A231" s="39">
        <v>2000</v>
      </c>
      <c r="B231" s="46">
        <v>4200</v>
      </c>
      <c r="C231" s="46">
        <v>584</v>
      </c>
      <c r="D231" s="46">
        <v>935</v>
      </c>
      <c r="E231" s="46">
        <v>839</v>
      </c>
      <c r="F231" s="46">
        <v>454</v>
      </c>
      <c r="G231" s="46">
        <v>464</v>
      </c>
      <c r="H231" s="46">
        <v>223</v>
      </c>
      <c r="I231" s="46">
        <v>646</v>
      </c>
      <c r="J231" s="46">
        <v>55</v>
      </c>
    </row>
    <row r="232" spans="1:10" ht="15" x14ac:dyDescent="0.25">
      <c r="A232" s="39">
        <v>2001</v>
      </c>
      <c r="B232" s="46">
        <v>4506</v>
      </c>
      <c r="C232" s="46">
        <v>638</v>
      </c>
      <c r="D232" s="46">
        <v>1020</v>
      </c>
      <c r="E232" s="46">
        <v>897</v>
      </c>
      <c r="F232" s="46">
        <v>493</v>
      </c>
      <c r="G232" s="46">
        <v>491</v>
      </c>
      <c r="H232" s="46">
        <v>205</v>
      </c>
      <c r="I232" s="46">
        <v>676</v>
      </c>
      <c r="J232" s="46">
        <v>86</v>
      </c>
    </row>
    <row r="233" spans="1:10" ht="15" x14ac:dyDescent="0.25">
      <c r="A233" s="39">
        <v>2002</v>
      </c>
      <c r="B233" s="46">
        <v>4722</v>
      </c>
      <c r="C233" s="46">
        <v>716</v>
      </c>
      <c r="D233" s="46">
        <v>1093</v>
      </c>
      <c r="E233" s="46">
        <v>951</v>
      </c>
      <c r="F233" s="46">
        <v>501</v>
      </c>
      <c r="G233" s="46">
        <v>500</v>
      </c>
      <c r="H233" s="46">
        <v>184</v>
      </c>
      <c r="I233" s="46">
        <v>690</v>
      </c>
      <c r="J233" s="46">
        <v>87</v>
      </c>
    </row>
    <row r="234" spans="1:10" ht="15" x14ac:dyDescent="0.25">
      <c r="A234" s="39">
        <v>2003</v>
      </c>
      <c r="B234" s="46">
        <v>4986</v>
      </c>
      <c r="C234" s="46">
        <v>771</v>
      </c>
      <c r="D234" s="46">
        <v>1149</v>
      </c>
      <c r="E234" s="46">
        <v>1027</v>
      </c>
      <c r="F234" s="46">
        <v>531</v>
      </c>
      <c r="G234" s="46">
        <v>530</v>
      </c>
      <c r="H234" s="46">
        <v>160</v>
      </c>
      <c r="I234" s="46">
        <v>725</v>
      </c>
      <c r="J234" s="46">
        <v>93</v>
      </c>
    </row>
    <row r="235" spans="1:10" ht="15" x14ac:dyDescent="0.25">
      <c r="A235" s="39">
        <v>2004</v>
      </c>
      <c r="B235" s="46">
        <v>5252</v>
      </c>
      <c r="C235" s="46">
        <v>882</v>
      </c>
      <c r="D235" s="46">
        <v>1225</v>
      </c>
      <c r="E235" s="46">
        <v>1079</v>
      </c>
      <c r="F235" s="46">
        <v>544</v>
      </c>
      <c r="G235" s="46">
        <v>576</v>
      </c>
      <c r="H235" s="46">
        <v>142</v>
      </c>
      <c r="I235" s="46">
        <v>765</v>
      </c>
      <c r="J235" s="46">
        <v>39</v>
      </c>
    </row>
    <row r="236" spans="1:10" ht="15" x14ac:dyDescent="0.25">
      <c r="A236" s="39">
        <v>2005</v>
      </c>
      <c r="B236" s="46">
        <v>5707</v>
      </c>
      <c r="C236" s="46">
        <v>1023</v>
      </c>
      <c r="D236" s="46">
        <v>1303</v>
      </c>
      <c r="E236" s="46">
        <v>1190</v>
      </c>
      <c r="F236" s="46">
        <v>581</v>
      </c>
      <c r="G236" s="46">
        <v>630</v>
      </c>
      <c r="H236" s="46">
        <v>123</v>
      </c>
      <c r="I236" s="46">
        <v>810</v>
      </c>
      <c r="J236" s="46">
        <v>47</v>
      </c>
    </row>
    <row r="237" spans="1:10" ht="15" x14ac:dyDescent="0.25">
      <c r="A237" s="39">
        <v>2006</v>
      </c>
      <c r="B237" s="46">
        <v>6312</v>
      </c>
      <c r="C237" s="46">
        <v>1252</v>
      </c>
      <c r="D237" s="46">
        <v>1403</v>
      </c>
      <c r="E237" s="46">
        <v>1261</v>
      </c>
      <c r="F237" s="46">
        <v>605</v>
      </c>
      <c r="G237" s="46">
        <v>700</v>
      </c>
      <c r="H237" s="46">
        <v>129</v>
      </c>
      <c r="I237" s="46">
        <v>903</v>
      </c>
      <c r="J237" s="46">
        <v>59</v>
      </c>
    </row>
    <row r="238" spans="1:10" ht="15" x14ac:dyDescent="0.25">
      <c r="A238" s="39">
        <v>2007</v>
      </c>
      <c r="B238" s="46">
        <v>7012</v>
      </c>
      <c r="C238" s="46">
        <v>1457</v>
      </c>
      <c r="D238" s="46">
        <v>1545</v>
      </c>
      <c r="E238" s="46">
        <v>1356</v>
      </c>
      <c r="F238" s="46">
        <v>664</v>
      </c>
      <c r="G238" s="46">
        <v>753</v>
      </c>
      <c r="H238" s="46">
        <v>130</v>
      </c>
      <c r="I238" s="46">
        <v>990</v>
      </c>
      <c r="J238" s="46">
        <v>117</v>
      </c>
    </row>
    <row r="239" spans="1:10" ht="15" x14ac:dyDescent="0.25">
      <c r="A239" s="39">
        <v>2008</v>
      </c>
      <c r="B239" s="46">
        <v>7770</v>
      </c>
      <c r="C239" s="46">
        <v>1735</v>
      </c>
      <c r="D239" s="46">
        <v>1672</v>
      </c>
      <c r="E239" s="46">
        <v>1423</v>
      </c>
      <c r="F239" s="46">
        <v>759</v>
      </c>
      <c r="G239" s="46">
        <v>838</v>
      </c>
      <c r="H239" s="46">
        <v>136</v>
      </c>
      <c r="I239" s="46">
        <v>1068</v>
      </c>
      <c r="J239" s="46">
        <v>139</v>
      </c>
    </row>
    <row r="240" spans="1:10" ht="15" x14ac:dyDescent="0.25">
      <c r="A240" s="39">
        <v>2009</v>
      </c>
      <c r="B240" s="46">
        <v>8502</v>
      </c>
      <c r="C240" s="46">
        <v>2028</v>
      </c>
      <c r="D240" s="46">
        <v>1806</v>
      </c>
      <c r="E240" s="46">
        <v>1482</v>
      </c>
      <c r="F240" s="46">
        <v>829</v>
      </c>
      <c r="G240" s="46">
        <v>913</v>
      </c>
      <c r="H240" s="46">
        <v>163</v>
      </c>
      <c r="I240" s="46">
        <v>1138</v>
      </c>
      <c r="J240" s="46">
        <v>143</v>
      </c>
    </row>
    <row r="241" spans="1:10" ht="15" x14ac:dyDescent="0.25">
      <c r="A241" s="39">
        <v>2010</v>
      </c>
      <c r="B241" s="46">
        <v>9437</v>
      </c>
      <c r="C241" s="46">
        <v>2474</v>
      </c>
      <c r="D241" s="46">
        <v>1942</v>
      </c>
      <c r="E241" s="46">
        <v>1570</v>
      </c>
      <c r="F241" s="46">
        <v>847</v>
      </c>
      <c r="G241" s="46">
        <v>1000</v>
      </c>
      <c r="H241" s="46">
        <v>178</v>
      </c>
      <c r="I241" s="46">
        <v>1258</v>
      </c>
      <c r="J241" s="46">
        <v>168</v>
      </c>
    </row>
    <row r="242" spans="1:10" ht="15" x14ac:dyDescent="0.25">
      <c r="A242" s="39">
        <v>2011</v>
      </c>
      <c r="B242" s="46">
        <v>10488</v>
      </c>
      <c r="C242" s="46">
        <v>2959</v>
      </c>
      <c r="D242" s="46">
        <v>2131</v>
      </c>
      <c r="E242" s="46">
        <v>1661</v>
      </c>
      <c r="F242" s="46">
        <v>883</v>
      </c>
      <c r="G242" s="46">
        <v>1090</v>
      </c>
      <c r="H242" s="46">
        <v>194</v>
      </c>
      <c r="I242" s="46">
        <v>1401</v>
      </c>
      <c r="J242" s="46">
        <v>169</v>
      </c>
    </row>
    <row r="243" spans="1:10" ht="15" x14ac:dyDescent="0.25">
      <c r="A243" s="39">
        <v>2012</v>
      </c>
      <c r="B243" s="46">
        <v>11790</v>
      </c>
      <c r="C243" s="46">
        <v>3610</v>
      </c>
      <c r="D243" s="46">
        <v>2362</v>
      </c>
      <c r="E243" s="46">
        <v>1766</v>
      </c>
      <c r="F243" s="46">
        <v>952</v>
      </c>
      <c r="G243" s="46">
        <v>1175</v>
      </c>
      <c r="H243" s="46">
        <v>212</v>
      </c>
      <c r="I243" s="46">
        <v>1509</v>
      </c>
      <c r="J243" s="46">
        <v>204</v>
      </c>
    </row>
    <row r="244" spans="1:10" ht="15" x14ac:dyDescent="0.25">
      <c r="A244" s="39">
        <v>2013</v>
      </c>
      <c r="B244" s="46">
        <v>12943</v>
      </c>
      <c r="C244" s="46">
        <v>4141</v>
      </c>
      <c r="D244" s="46">
        <v>2490</v>
      </c>
      <c r="E244" s="46">
        <v>1890</v>
      </c>
      <c r="F244" s="46">
        <v>1016</v>
      </c>
      <c r="G244" s="46">
        <v>1253</v>
      </c>
      <c r="H244" s="46">
        <v>239</v>
      </c>
      <c r="I244" s="46">
        <v>1664</v>
      </c>
      <c r="J244" s="46">
        <v>250</v>
      </c>
    </row>
    <row r="245" spans="1:10" ht="15" x14ac:dyDescent="0.25">
      <c r="A245" s="39">
        <v>2014</v>
      </c>
      <c r="B245" s="46">
        <v>14067</v>
      </c>
      <c r="C245" s="46">
        <v>4660</v>
      </c>
      <c r="D245" s="46">
        <v>2667</v>
      </c>
      <c r="E245" s="46">
        <v>1959</v>
      </c>
      <c r="F245" s="46">
        <v>1103</v>
      </c>
      <c r="G245" s="46">
        <v>1376</v>
      </c>
      <c r="H245" s="46">
        <v>265</v>
      </c>
      <c r="I245" s="46">
        <v>1748</v>
      </c>
      <c r="J245" s="46">
        <v>289</v>
      </c>
    </row>
    <row r="246" spans="1:10" ht="15" x14ac:dyDescent="0.25">
      <c r="A246" s="39">
        <v>2015</v>
      </c>
      <c r="B246" s="46">
        <v>15045</v>
      </c>
      <c r="C246" s="46">
        <v>4960</v>
      </c>
      <c r="D246" s="46">
        <v>2892</v>
      </c>
      <c r="E246" s="46">
        <v>2087</v>
      </c>
      <c r="F246" s="46">
        <v>1183</v>
      </c>
      <c r="G246" s="46">
        <v>1419</v>
      </c>
      <c r="H246" s="46">
        <v>321</v>
      </c>
      <c r="I246" s="46">
        <v>1861</v>
      </c>
      <c r="J246" s="46">
        <v>322</v>
      </c>
    </row>
    <row r="247" spans="1:10" ht="15" x14ac:dyDescent="0.25">
      <c r="A247" s="39">
        <v>2016</v>
      </c>
      <c r="B247" s="46">
        <v>16610</v>
      </c>
      <c r="C247" s="46">
        <v>5387</v>
      </c>
      <c r="D247" s="46">
        <v>3116</v>
      </c>
      <c r="E247" s="46">
        <v>2157</v>
      </c>
      <c r="F247" s="46">
        <v>1286</v>
      </c>
      <c r="G247" s="46">
        <v>1839</v>
      </c>
      <c r="H247" s="46">
        <v>450</v>
      </c>
      <c r="I247" s="46">
        <v>1999</v>
      </c>
      <c r="J247" s="46">
        <v>376</v>
      </c>
    </row>
    <row r="248" spans="1:10" ht="15" x14ac:dyDescent="0.25">
      <c r="A248" s="39">
        <v>2017</v>
      </c>
      <c r="B248" s="46">
        <v>17918</v>
      </c>
      <c r="C248" s="46">
        <v>5707</v>
      </c>
      <c r="D248" s="46">
        <v>3315</v>
      </c>
      <c r="E248" s="46">
        <v>2271</v>
      </c>
      <c r="F248" s="46">
        <v>1377</v>
      </c>
      <c r="G248" s="46">
        <v>2211</v>
      </c>
      <c r="H248" s="46">
        <v>490</v>
      </c>
      <c r="I248" s="46">
        <v>2166</v>
      </c>
      <c r="J248" s="46">
        <v>381</v>
      </c>
    </row>
    <row r="249" spans="1:10" ht="15" x14ac:dyDescent="0.25">
      <c r="A249" s="39">
        <v>2018</v>
      </c>
      <c r="B249" s="46">
        <v>19565</v>
      </c>
      <c r="C249" s="46">
        <v>6149</v>
      </c>
      <c r="D249" s="46">
        <v>3613</v>
      </c>
      <c r="E249" s="46">
        <v>2429</v>
      </c>
      <c r="F249" s="46">
        <v>1482</v>
      </c>
      <c r="G249" s="46">
        <v>2429</v>
      </c>
      <c r="H249" s="46">
        <v>664</v>
      </c>
      <c r="I249" s="46">
        <v>2357</v>
      </c>
      <c r="J249" s="46">
        <v>442</v>
      </c>
    </row>
    <row r="250" spans="1:10" ht="15" x14ac:dyDescent="0.25">
      <c r="A250" s="39">
        <v>2019</v>
      </c>
      <c r="B250" s="46">
        <v>21220</v>
      </c>
      <c r="C250" s="46">
        <v>6556</v>
      </c>
      <c r="D250" s="46">
        <v>3926</v>
      </c>
      <c r="E250" s="46">
        <v>2533</v>
      </c>
      <c r="F250" s="46">
        <v>1649</v>
      </c>
      <c r="G250" s="46">
        <v>2703</v>
      </c>
      <c r="H250" s="46">
        <v>827</v>
      </c>
      <c r="I250" s="46">
        <v>2561</v>
      </c>
      <c r="J250" s="46">
        <v>465</v>
      </c>
    </row>
    <row r="251" spans="1:10" ht="15" x14ac:dyDescent="0.25">
      <c r="A251" s="39">
        <v>2020</v>
      </c>
      <c r="B251" s="46">
        <v>23295</v>
      </c>
      <c r="C251" s="46">
        <v>7019</v>
      </c>
      <c r="D251" s="46">
        <v>4421</v>
      </c>
      <c r="E251" s="46">
        <v>2767</v>
      </c>
      <c r="F251" s="46">
        <v>1872</v>
      </c>
      <c r="G251" s="46">
        <v>2959</v>
      </c>
      <c r="H251" s="46">
        <v>976</v>
      </c>
      <c r="I251" s="46">
        <v>2787</v>
      </c>
      <c r="J251" s="46">
        <v>494</v>
      </c>
    </row>
    <row r="252" spans="1:10" ht="15" x14ac:dyDescent="0.25">
      <c r="A252" s="42">
        <v>2021</v>
      </c>
      <c r="B252" s="47">
        <v>25178</v>
      </c>
      <c r="C252" s="47">
        <v>7455</v>
      </c>
      <c r="D252" s="47">
        <v>4904</v>
      </c>
      <c r="E252" s="47">
        <v>2991</v>
      </c>
      <c r="F252" s="47">
        <v>2026</v>
      </c>
      <c r="G252" s="47">
        <v>3226</v>
      </c>
      <c r="H252" s="47">
        <v>1094</v>
      </c>
      <c r="I252" s="47">
        <v>2977</v>
      </c>
      <c r="J252" s="47">
        <v>505</v>
      </c>
    </row>
    <row r="253" spans="1:10" ht="15" x14ac:dyDescent="0.25">
      <c r="A253" s="39">
        <v>2022</v>
      </c>
      <c r="B253" s="41">
        <f t="shared" ref="B253:B271" si="5">SUM(C253:J253)</f>
        <v>26921.94394490058</v>
      </c>
      <c r="C253" s="46">
        <v>7880.4543696715937</v>
      </c>
      <c r="D253" s="46">
        <v>5268.0909704473925</v>
      </c>
      <c r="E253" s="46">
        <v>3150.6110233593945</v>
      </c>
      <c r="F253" s="46">
        <v>2200.9919561695342</v>
      </c>
      <c r="G253" s="46">
        <v>3475.7346158380014</v>
      </c>
      <c r="H253" s="46">
        <v>1229.6229324294877</v>
      </c>
      <c r="I253" s="46">
        <v>3194.715625903395</v>
      </c>
      <c r="J253" s="46">
        <v>521.72245108178095</v>
      </c>
    </row>
    <row r="254" spans="1:10" ht="15" x14ac:dyDescent="0.25">
      <c r="A254" s="39">
        <v>2023</v>
      </c>
      <c r="B254" s="41">
        <f t="shared" si="5"/>
        <v>28680.880073018943</v>
      </c>
      <c r="C254" s="46">
        <v>8306.017077065937</v>
      </c>
      <c r="D254" s="46">
        <v>5634.1880214237335</v>
      </c>
      <c r="E254" s="46">
        <v>3312.5656873707303</v>
      </c>
      <c r="F254" s="46">
        <v>2382.4027915322758</v>
      </c>
      <c r="G254" s="46">
        <v>3723.6127660394618</v>
      </c>
      <c r="H254" s="46">
        <v>1368.6768344396801</v>
      </c>
      <c r="I254" s="46">
        <v>3415.0226260284935</v>
      </c>
      <c r="J254" s="46">
        <v>538.39426911862665</v>
      </c>
    </row>
    <row r="255" spans="1:10" ht="15" x14ac:dyDescent="0.25">
      <c r="A255" s="39">
        <v>2024</v>
      </c>
      <c r="B255" s="41">
        <f t="shared" si="5"/>
        <v>30454.59818794865</v>
      </c>
      <c r="C255" s="46">
        <v>8731.645514154101</v>
      </c>
      <c r="D255" s="46">
        <v>6002.0128277816466</v>
      </c>
      <c r="E255" s="46">
        <v>3476.8996032694895</v>
      </c>
      <c r="F255" s="46">
        <v>2570.6473906030214</v>
      </c>
      <c r="G255" s="46">
        <v>3969.4685872436453</v>
      </c>
      <c r="H255" s="46">
        <v>1511.0081706697883</v>
      </c>
      <c r="I255" s="46">
        <v>3637.876967240607</v>
      </c>
      <c r="J255" s="46">
        <v>555.0391269863452</v>
      </c>
    </row>
    <row r="256" spans="1:10" ht="15" x14ac:dyDescent="0.25">
      <c r="A256" s="39">
        <v>2025</v>
      </c>
      <c r="B256" s="41">
        <f t="shared" si="5"/>
        <v>32242.411388379769</v>
      </c>
      <c r="C256" s="46">
        <v>9157.3755781103937</v>
      </c>
      <c r="D256" s="46">
        <v>6371.4871623498675</v>
      </c>
      <c r="E256" s="46">
        <v>3643.6467249052957</v>
      </c>
      <c r="F256" s="46">
        <v>2765.8689410596007</v>
      </c>
      <c r="G256" s="46">
        <v>4213.1090649740345</v>
      </c>
      <c r="H256" s="46">
        <v>1656.4986016594353</v>
      </c>
      <c r="I256" s="46">
        <v>3862.921933718897</v>
      </c>
      <c r="J256" s="46">
        <v>571.50338160224226</v>
      </c>
    </row>
    <row r="257" spans="1:10" ht="15" x14ac:dyDescent="0.25">
      <c r="A257" s="39">
        <v>2026</v>
      </c>
      <c r="B257" s="41">
        <f t="shared" si="5"/>
        <v>34044.500801065937</v>
      </c>
      <c r="C257" s="46">
        <v>9583.3058827816494</v>
      </c>
      <c r="D257" s="46">
        <v>6742.6266152157823</v>
      </c>
      <c r="E257" s="46">
        <v>3812.8059353736753</v>
      </c>
      <c r="F257" s="46">
        <v>2968.0902071185583</v>
      </c>
      <c r="G257" s="46">
        <v>4454.5030025348897</v>
      </c>
      <c r="H257" s="46">
        <v>1805.1114057049235</v>
      </c>
      <c r="I257" s="46">
        <v>4090.1429181100511</v>
      </c>
      <c r="J257" s="46">
        <v>587.91483422640044</v>
      </c>
    </row>
    <row r="258" spans="1:10" ht="15" x14ac:dyDescent="0.25">
      <c r="A258" s="39">
        <v>2027</v>
      </c>
      <c r="B258" s="41">
        <f t="shared" si="5"/>
        <v>35861.686504443322</v>
      </c>
      <c r="C258" s="46">
        <v>10009.287384640873</v>
      </c>
      <c r="D258" s="46">
        <v>7115.3839584175967</v>
      </c>
      <c r="E258" s="46">
        <v>3984.4176755413655</v>
      </c>
      <c r="F258" s="46">
        <v>3177.485790336058</v>
      </c>
      <c r="G258" s="46">
        <v>4693.6519503119334</v>
      </c>
      <c r="H258" s="46">
        <v>1956.7359684975477</v>
      </c>
      <c r="I258" s="46">
        <v>4319.443703344522</v>
      </c>
      <c r="J258" s="46">
        <v>605.28007335342454</v>
      </c>
    </row>
    <row r="259" spans="1:10" ht="15" x14ac:dyDescent="0.25">
      <c r="A259" s="39">
        <v>2028</v>
      </c>
      <c r="B259" s="41">
        <f t="shared" si="5"/>
        <v>37692.184169461558</v>
      </c>
      <c r="C259" s="46">
        <v>10435.660325335328</v>
      </c>
      <c r="D259" s="46">
        <v>7489.8004632489483</v>
      </c>
      <c r="E259" s="46">
        <v>4158.5422376100123</v>
      </c>
      <c r="F259" s="46">
        <v>3393.9836631445078</v>
      </c>
      <c r="G259" s="46">
        <v>4930.5372191682318</v>
      </c>
      <c r="H259" s="46">
        <v>2111.2392598996521</v>
      </c>
      <c r="I259" s="46">
        <v>4550.6328384668395</v>
      </c>
      <c r="J259" s="46">
        <v>621.78816258804159</v>
      </c>
    </row>
    <row r="260" spans="1:10" ht="15" x14ac:dyDescent="0.25">
      <c r="A260" s="39">
        <v>2029</v>
      </c>
      <c r="B260" s="41">
        <f t="shared" si="5"/>
        <v>39537.029546352438</v>
      </c>
      <c r="C260" s="46">
        <v>10862.537810879325</v>
      </c>
      <c r="D260" s="46">
        <v>7866.0280594029246</v>
      </c>
      <c r="E260" s="46">
        <v>4335.0575769616717</v>
      </c>
      <c r="F260" s="46">
        <v>3617.5796029697131</v>
      </c>
      <c r="G260" s="46">
        <v>5165.0602491146064</v>
      </c>
      <c r="H260" s="46">
        <v>2268.5756475865237</v>
      </c>
      <c r="I260" s="46">
        <v>4783.912463672269</v>
      </c>
      <c r="J260" s="46">
        <v>638.27813576540711</v>
      </c>
    </row>
    <row r="261" spans="1:10" ht="15" x14ac:dyDescent="0.25">
      <c r="A261" s="39">
        <v>2030</v>
      </c>
      <c r="B261" s="41">
        <f t="shared" si="5"/>
        <v>41396.338694770297</v>
      </c>
      <c r="C261" s="46">
        <v>11290.001177218359</v>
      </c>
      <c r="D261" s="46">
        <v>8244.1770857821302</v>
      </c>
      <c r="E261" s="46">
        <v>4513.9965889210443</v>
      </c>
      <c r="F261" s="46">
        <v>3848.3197999040676</v>
      </c>
      <c r="G261" s="46">
        <v>5397.1166296533083</v>
      </c>
      <c r="H261" s="46">
        <v>2428.7038809433761</v>
      </c>
      <c r="I261" s="46">
        <v>5019.2278515923663</v>
      </c>
      <c r="J261" s="46">
        <v>654.79568075564498</v>
      </c>
    </row>
    <row r="262" spans="1:10" ht="15" x14ac:dyDescent="0.25">
      <c r="A262" s="39">
        <v>2031</v>
      </c>
      <c r="B262" s="41">
        <f t="shared" si="5"/>
        <v>43269.58594710497</v>
      </c>
      <c r="C262" s="46">
        <v>11717.739564645704</v>
      </c>
      <c r="D262" s="46">
        <v>8624.3700015790528</v>
      </c>
      <c r="E262" s="46">
        <v>4695.3942226866657</v>
      </c>
      <c r="F262" s="46">
        <v>4086.3607246287188</v>
      </c>
      <c r="G262" s="46">
        <v>5626.4644157689454</v>
      </c>
      <c r="H262" s="46">
        <v>2591.6344408648461</v>
      </c>
      <c r="I262" s="46">
        <v>5256.3419542760385</v>
      </c>
      <c r="J262" s="46">
        <v>671.28062265499989</v>
      </c>
    </row>
    <row r="263" spans="1:10" ht="15" x14ac:dyDescent="0.25">
      <c r="A263" s="39">
        <v>2032</v>
      </c>
      <c r="B263" s="41">
        <f t="shared" si="5"/>
        <v>45156.934918906452</v>
      </c>
      <c r="C263" s="46">
        <v>12144.969349713941</v>
      </c>
      <c r="D263" s="46">
        <v>9006.8400793720502</v>
      </c>
      <c r="E263" s="46">
        <v>4879.3191048447479</v>
      </c>
      <c r="F263" s="46">
        <v>4332.0047394547682</v>
      </c>
      <c r="G263" s="46">
        <v>5853.1165612067853</v>
      </c>
      <c r="H263" s="46">
        <v>2757.3506553809143</v>
      </c>
      <c r="I263" s="46">
        <v>5495.3504113406871</v>
      </c>
      <c r="J263" s="46">
        <v>687.9840175925583</v>
      </c>
    </row>
    <row r="264" spans="1:10" ht="15" x14ac:dyDescent="0.25">
      <c r="A264" s="39">
        <v>2033</v>
      </c>
      <c r="B264" s="41">
        <f t="shared" si="5"/>
        <v>47058.139494688272</v>
      </c>
      <c r="C264" s="46">
        <v>12572.216556913896</v>
      </c>
      <c r="D264" s="46">
        <v>9391.6697245322539</v>
      </c>
      <c r="E264" s="46">
        <v>5065.7365763287444</v>
      </c>
      <c r="F264" s="46">
        <v>4585.3757473599962</v>
      </c>
      <c r="G264" s="46">
        <v>6077.0518433949055</v>
      </c>
      <c r="H264" s="46">
        <v>2925.6840021678599</v>
      </c>
      <c r="I264" s="46">
        <v>5736.471049642073</v>
      </c>
      <c r="J264" s="46">
        <v>703.93399434854894</v>
      </c>
    </row>
    <row r="265" spans="1:10" ht="15" x14ac:dyDescent="0.25">
      <c r="A265" s="39">
        <v>2034</v>
      </c>
      <c r="B265" s="41">
        <f t="shared" si="5"/>
        <v>48969.431505663</v>
      </c>
      <c r="C265" s="46">
        <v>12992.917462680711</v>
      </c>
      <c r="D265" s="46">
        <v>9779.0335242234105</v>
      </c>
      <c r="E265" s="46">
        <v>5254.6976612387043</v>
      </c>
      <c r="F265" s="46">
        <v>4846.7954937097593</v>
      </c>
      <c r="G265" s="46">
        <v>6298.1331675134179</v>
      </c>
      <c r="H265" s="46">
        <v>3096.5192765759621</v>
      </c>
      <c r="I265" s="46">
        <v>5979.8964828042845</v>
      </c>
      <c r="J265" s="46">
        <v>721.43843691675283</v>
      </c>
    </row>
    <row r="266" spans="1:10" ht="15" x14ac:dyDescent="0.25">
      <c r="A266" s="39">
        <v>2035</v>
      </c>
      <c r="B266" s="41">
        <f t="shared" si="5"/>
        <v>50888.478883597352</v>
      </c>
      <c r="C266" s="46">
        <v>13407.128480110157</v>
      </c>
      <c r="D266" s="46">
        <v>10168.994639351971</v>
      </c>
      <c r="E266" s="46">
        <v>5446.3322654950271</v>
      </c>
      <c r="F266" s="46">
        <v>5116.3623000449907</v>
      </c>
      <c r="G266" s="46">
        <v>6516.466168833952</v>
      </c>
      <c r="H266" s="46">
        <v>3269.7210741640347</v>
      </c>
      <c r="I266" s="46">
        <v>6225.5470772441458</v>
      </c>
      <c r="J266" s="46">
        <v>737.92687835306424</v>
      </c>
    </row>
    <row r="267" spans="1:10" ht="15" x14ac:dyDescent="0.25">
      <c r="A267" s="39">
        <v>2036</v>
      </c>
      <c r="B267" s="41">
        <f t="shared" si="5"/>
        <v>52818.158978687374</v>
      </c>
      <c r="C267" s="46">
        <v>13817.006545484572</v>
      </c>
      <c r="D267" s="46">
        <v>10561.572296039831</v>
      </c>
      <c r="E267" s="46">
        <v>5640.6605113368514</v>
      </c>
      <c r="F267" s="46">
        <v>5394.2276092227348</v>
      </c>
      <c r="G267" s="46">
        <v>6731.9080376090751</v>
      </c>
      <c r="H267" s="46">
        <v>3445.2776647480032</v>
      </c>
      <c r="I267" s="46">
        <v>6473.1168801429612</v>
      </c>
      <c r="J267" s="46">
        <v>754.38943410335037</v>
      </c>
    </row>
    <row r="268" spans="1:10" ht="15" x14ac:dyDescent="0.25">
      <c r="A268" s="39">
        <v>2037</v>
      </c>
      <c r="B268" s="41">
        <f t="shared" si="5"/>
        <v>54756.110928612899</v>
      </c>
      <c r="C268" s="46">
        <v>14219.673597624358</v>
      </c>
      <c r="D268" s="46">
        <v>10956.796869014532</v>
      </c>
      <c r="E268" s="46">
        <v>5837.6316028422261</v>
      </c>
      <c r="F268" s="46">
        <v>5680.5437716724464</v>
      </c>
      <c r="G268" s="46">
        <v>6944.5251176973525</v>
      </c>
      <c r="H268" s="46">
        <v>3623.3045074896208</v>
      </c>
      <c r="I268" s="46">
        <v>6722.9171139987593</v>
      </c>
      <c r="J268" s="46">
        <v>770.71834827360317</v>
      </c>
    </row>
    <row r="269" spans="1:10" ht="15" x14ac:dyDescent="0.25">
      <c r="A269" s="39">
        <v>2038</v>
      </c>
      <c r="B269" s="41">
        <f t="shared" si="5"/>
        <v>56704.004287197255</v>
      </c>
      <c r="C269" s="46">
        <v>14616.536603569235</v>
      </c>
      <c r="D269" s="46">
        <v>11354.562726714277</v>
      </c>
      <c r="E269" s="46">
        <v>6037.345364649168</v>
      </c>
      <c r="F269" s="46">
        <v>5975.4574147285393</v>
      </c>
      <c r="G269" s="46">
        <v>7154.3410598950904</v>
      </c>
      <c r="H269" s="46">
        <v>3803.9538041360279</v>
      </c>
      <c r="I269" s="46">
        <v>6974.8047753391356</v>
      </c>
      <c r="J269" s="46">
        <v>787.00253816577697</v>
      </c>
    </row>
    <row r="270" spans="1:10" ht="15" x14ac:dyDescent="0.25">
      <c r="A270" s="39">
        <v>2039</v>
      </c>
      <c r="B270" s="41">
        <f t="shared" si="5"/>
        <v>58666.844621319877</v>
      </c>
      <c r="C270" s="46">
        <v>15012.120896281096</v>
      </c>
      <c r="D270" s="46">
        <v>11754.803133412024</v>
      </c>
      <c r="E270" s="46">
        <v>6239.8474768957485</v>
      </c>
      <c r="F270" s="46">
        <v>6278.9914219843295</v>
      </c>
      <c r="G270" s="46">
        <v>7361.2016174500659</v>
      </c>
      <c r="H270" s="46">
        <v>3987.4441468155096</v>
      </c>
      <c r="I270" s="46">
        <v>7229.040940179897</v>
      </c>
      <c r="J270" s="46">
        <v>803.39498830120465</v>
      </c>
    </row>
    <row r="271" spans="1:10" ht="15" x14ac:dyDescent="0.25">
      <c r="A271" s="39">
        <v>2040</v>
      </c>
      <c r="B271" s="41">
        <f t="shared" si="5"/>
        <v>60643.957564303542</v>
      </c>
      <c r="C271" s="46">
        <v>15405.738251016235</v>
      </c>
      <c r="D271" s="46">
        <v>12157.396904801015</v>
      </c>
      <c r="E271" s="46">
        <v>6445.1830907648146</v>
      </c>
      <c r="F271" s="46">
        <v>6591.2108479252174</v>
      </c>
      <c r="G271" s="46">
        <v>7565.1008856193412</v>
      </c>
      <c r="H271" s="46">
        <v>4173.9417175538374</v>
      </c>
      <c r="I271" s="46">
        <v>7485.3864541278353</v>
      </c>
      <c r="J271" s="46">
        <v>819.99941249523249</v>
      </c>
    </row>
    <row r="272" spans="1:10" x14ac:dyDescent="0.2">
      <c r="B272" s="41"/>
      <c r="C272" s="41"/>
      <c r="D272" s="41"/>
      <c r="E272" s="41"/>
      <c r="F272" s="41"/>
      <c r="G272" s="41"/>
      <c r="H272" s="41"/>
      <c r="I272" s="41"/>
      <c r="J272" s="41"/>
    </row>
    <row r="274" spans="1:10" x14ac:dyDescent="0.2">
      <c r="J274" s="43"/>
    </row>
    <row r="275" spans="1:10" x14ac:dyDescent="0.2">
      <c r="A275" s="36" t="s">
        <v>17</v>
      </c>
      <c r="B275" s="41"/>
      <c r="C275" s="41"/>
      <c r="D275" s="41"/>
      <c r="E275" s="41"/>
      <c r="F275" s="41"/>
      <c r="G275" s="41"/>
      <c r="H275" s="41"/>
      <c r="I275" s="41"/>
      <c r="J275" s="41"/>
    </row>
    <row r="276" spans="1:10" ht="36" x14ac:dyDescent="0.2">
      <c r="B276" s="40" t="s">
        <v>2</v>
      </c>
      <c r="C276" s="40" t="s">
        <v>3</v>
      </c>
      <c r="D276" s="40" t="s">
        <v>4</v>
      </c>
      <c r="E276" s="40" t="s">
        <v>5</v>
      </c>
      <c r="F276" s="40" t="s">
        <v>6</v>
      </c>
      <c r="G276" s="40" t="s">
        <v>7</v>
      </c>
      <c r="H276" s="40" t="s">
        <v>8</v>
      </c>
      <c r="I276" s="40" t="s">
        <v>9</v>
      </c>
      <c r="J276" s="40" t="s">
        <v>10</v>
      </c>
    </row>
    <row r="277" spans="1:10" ht="15" x14ac:dyDescent="0.25">
      <c r="A277" s="39">
        <v>2000</v>
      </c>
      <c r="B277" s="46">
        <v>2691</v>
      </c>
      <c r="C277" s="46">
        <v>407</v>
      </c>
      <c r="D277" s="46">
        <v>533</v>
      </c>
      <c r="E277" s="46">
        <v>462</v>
      </c>
      <c r="F277" s="46">
        <v>323</v>
      </c>
      <c r="G277" s="46">
        <v>375</v>
      </c>
      <c r="H277" s="46">
        <v>116</v>
      </c>
      <c r="I277" s="46">
        <v>442</v>
      </c>
      <c r="J277" s="46">
        <v>33</v>
      </c>
    </row>
    <row r="278" spans="1:10" ht="15" x14ac:dyDescent="0.25">
      <c r="A278" s="39">
        <v>2001</v>
      </c>
      <c r="B278" s="46">
        <v>2968</v>
      </c>
      <c r="C278" s="46">
        <v>464</v>
      </c>
      <c r="D278" s="46">
        <v>591</v>
      </c>
      <c r="E278" s="46">
        <v>493</v>
      </c>
      <c r="F278" s="46">
        <v>371</v>
      </c>
      <c r="G278" s="46">
        <v>414</v>
      </c>
      <c r="H278" s="46">
        <v>88</v>
      </c>
      <c r="I278" s="46">
        <v>449</v>
      </c>
      <c r="J278" s="46">
        <v>98</v>
      </c>
    </row>
    <row r="279" spans="1:10" ht="15" x14ac:dyDescent="0.25">
      <c r="A279" s="39">
        <v>2002</v>
      </c>
      <c r="B279" s="46">
        <v>3139</v>
      </c>
      <c r="C279" s="46">
        <v>519</v>
      </c>
      <c r="D279" s="46">
        <v>659</v>
      </c>
      <c r="E279" s="46">
        <v>535</v>
      </c>
      <c r="F279" s="46">
        <v>379</v>
      </c>
      <c r="G279" s="46">
        <v>439</v>
      </c>
      <c r="H279" s="46">
        <v>90</v>
      </c>
      <c r="I279" s="46">
        <v>454</v>
      </c>
      <c r="J279" s="46">
        <v>64</v>
      </c>
    </row>
    <row r="280" spans="1:10" ht="15" x14ac:dyDescent="0.25">
      <c r="A280" s="39">
        <v>2003</v>
      </c>
      <c r="B280" s="46">
        <v>3236</v>
      </c>
      <c r="C280" s="46">
        <v>553</v>
      </c>
      <c r="D280" s="46">
        <v>693</v>
      </c>
      <c r="E280" s="46">
        <v>596</v>
      </c>
      <c r="F280" s="46">
        <v>383</v>
      </c>
      <c r="G280" s="46">
        <v>445</v>
      </c>
      <c r="H280" s="46">
        <v>65</v>
      </c>
      <c r="I280" s="46">
        <v>477</v>
      </c>
      <c r="J280" s="46">
        <v>24</v>
      </c>
    </row>
    <row r="281" spans="1:10" ht="15" x14ac:dyDescent="0.25">
      <c r="A281" s="39">
        <v>2004</v>
      </c>
      <c r="B281" s="46">
        <v>3451</v>
      </c>
      <c r="C281" s="46">
        <v>600</v>
      </c>
      <c r="D281" s="46">
        <v>790</v>
      </c>
      <c r="E281" s="46">
        <v>611</v>
      </c>
      <c r="F281" s="46">
        <v>395</v>
      </c>
      <c r="G281" s="46">
        <v>462</v>
      </c>
      <c r="H281" s="46">
        <v>71</v>
      </c>
      <c r="I281" s="46">
        <v>498</v>
      </c>
      <c r="J281" s="46">
        <v>24</v>
      </c>
    </row>
    <row r="282" spans="1:10" ht="15" x14ac:dyDescent="0.25">
      <c r="A282" s="39">
        <v>2005</v>
      </c>
      <c r="B282" s="46">
        <v>3657</v>
      </c>
      <c r="C282" s="46">
        <v>665</v>
      </c>
      <c r="D282" s="46">
        <v>837</v>
      </c>
      <c r="E282" s="46">
        <v>652</v>
      </c>
      <c r="F282" s="46">
        <v>418</v>
      </c>
      <c r="G282" s="46">
        <v>474</v>
      </c>
      <c r="H282" s="46">
        <v>56</v>
      </c>
      <c r="I282" s="46">
        <v>534</v>
      </c>
      <c r="J282" s="46">
        <v>21</v>
      </c>
    </row>
    <row r="283" spans="1:10" ht="15" x14ac:dyDescent="0.25">
      <c r="A283" s="39">
        <v>2006</v>
      </c>
      <c r="B283" s="46">
        <v>4057</v>
      </c>
      <c r="C283" s="46">
        <v>833</v>
      </c>
      <c r="D283" s="46">
        <v>903</v>
      </c>
      <c r="E283" s="46">
        <v>717</v>
      </c>
      <c r="F283" s="46">
        <v>429</v>
      </c>
      <c r="G283" s="46">
        <v>497</v>
      </c>
      <c r="H283" s="46">
        <v>79</v>
      </c>
      <c r="I283" s="46">
        <v>573</v>
      </c>
      <c r="J283" s="46">
        <v>26</v>
      </c>
    </row>
    <row r="284" spans="1:10" ht="15" x14ac:dyDescent="0.25">
      <c r="A284" s="39">
        <v>2007</v>
      </c>
      <c r="B284" s="46">
        <v>4517</v>
      </c>
      <c r="C284" s="46">
        <v>977</v>
      </c>
      <c r="D284" s="46">
        <v>1023</v>
      </c>
      <c r="E284" s="46">
        <v>762</v>
      </c>
      <c r="F284" s="46">
        <v>457</v>
      </c>
      <c r="G284" s="46">
        <v>520</v>
      </c>
      <c r="H284" s="46">
        <v>86</v>
      </c>
      <c r="I284" s="46">
        <v>643</v>
      </c>
      <c r="J284" s="46">
        <v>49</v>
      </c>
    </row>
    <row r="285" spans="1:10" ht="15" x14ac:dyDescent="0.25">
      <c r="A285" s="39">
        <v>2008</v>
      </c>
      <c r="B285" s="46">
        <v>4963</v>
      </c>
      <c r="C285" s="46">
        <v>1108</v>
      </c>
      <c r="D285" s="46">
        <v>1103</v>
      </c>
      <c r="E285" s="46">
        <v>805</v>
      </c>
      <c r="F285" s="46">
        <v>521</v>
      </c>
      <c r="G285" s="46">
        <v>535</v>
      </c>
      <c r="H285" s="46">
        <v>89</v>
      </c>
      <c r="I285" s="46">
        <v>729</v>
      </c>
      <c r="J285" s="46">
        <v>73</v>
      </c>
    </row>
    <row r="286" spans="1:10" ht="15" x14ac:dyDescent="0.25">
      <c r="A286" s="39">
        <v>2009</v>
      </c>
      <c r="B286" s="46">
        <v>5444</v>
      </c>
      <c r="C286" s="46">
        <v>1294</v>
      </c>
      <c r="D286" s="46">
        <v>1162</v>
      </c>
      <c r="E286" s="46">
        <v>839</v>
      </c>
      <c r="F286" s="46">
        <v>560</v>
      </c>
      <c r="G286" s="46">
        <v>567</v>
      </c>
      <c r="H286" s="46">
        <v>111</v>
      </c>
      <c r="I286" s="46">
        <v>817</v>
      </c>
      <c r="J286" s="46">
        <v>94</v>
      </c>
    </row>
    <row r="287" spans="1:10" ht="15" x14ac:dyDescent="0.25">
      <c r="A287" s="39">
        <v>2010</v>
      </c>
      <c r="B287" s="46">
        <v>5833</v>
      </c>
      <c r="C287" s="46">
        <v>1379</v>
      </c>
      <c r="D287" s="46">
        <v>1236</v>
      </c>
      <c r="E287" s="46">
        <v>877</v>
      </c>
      <c r="F287" s="46">
        <v>607</v>
      </c>
      <c r="G287" s="46">
        <v>616</v>
      </c>
      <c r="H287" s="46">
        <v>139</v>
      </c>
      <c r="I287" s="46">
        <v>863</v>
      </c>
      <c r="J287" s="46">
        <v>116</v>
      </c>
    </row>
    <row r="288" spans="1:10" ht="15" x14ac:dyDescent="0.25">
      <c r="A288" s="39">
        <v>2011</v>
      </c>
      <c r="B288" s="46">
        <v>6203</v>
      </c>
      <c r="C288" s="46">
        <v>1590</v>
      </c>
      <c r="D288" s="46">
        <v>1260</v>
      </c>
      <c r="E288" s="46">
        <v>921</v>
      </c>
      <c r="F288" s="46">
        <v>631</v>
      </c>
      <c r="G288" s="46">
        <v>631</v>
      </c>
      <c r="H288" s="46">
        <v>137</v>
      </c>
      <c r="I288" s="46">
        <v>912</v>
      </c>
      <c r="J288" s="46">
        <v>121</v>
      </c>
    </row>
    <row r="289" spans="1:10" ht="15" x14ac:dyDescent="0.25">
      <c r="A289" s="39">
        <v>2012</v>
      </c>
      <c r="B289" s="46">
        <v>6751</v>
      </c>
      <c r="C289" s="46">
        <v>1812</v>
      </c>
      <c r="D289" s="46">
        <v>1337</v>
      </c>
      <c r="E289" s="46">
        <v>966</v>
      </c>
      <c r="F289" s="46">
        <v>688</v>
      </c>
      <c r="G289" s="46">
        <v>694</v>
      </c>
      <c r="H289" s="46">
        <v>146</v>
      </c>
      <c r="I289" s="46">
        <v>942</v>
      </c>
      <c r="J289" s="46">
        <v>166</v>
      </c>
    </row>
    <row r="290" spans="1:10" ht="15" x14ac:dyDescent="0.25">
      <c r="A290" s="39">
        <v>2013</v>
      </c>
      <c r="B290" s="46">
        <v>7164</v>
      </c>
      <c r="C290" s="46">
        <v>1955</v>
      </c>
      <c r="D290" s="46">
        <v>1431</v>
      </c>
      <c r="E290" s="46">
        <v>1012</v>
      </c>
      <c r="F290" s="46">
        <v>726</v>
      </c>
      <c r="G290" s="46">
        <v>703</v>
      </c>
      <c r="H290" s="46">
        <v>160</v>
      </c>
      <c r="I290" s="46">
        <v>1001</v>
      </c>
      <c r="J290" s="46">
        <v>176</v>
      </c>
    </row>
    <row r="291" spans="1:10" ht="15" x14ac:dyDescent="0.25">
      <c r="A291" s="39">
        <v>2014</v>
      </c>
      <c r="B291" s="46">
        <v>7651</v>
      </c>
      <c r="C291" s="46">
        <v>2072</v>
      </c>
      <c r="D291" s="46">
        <v>1494</v>
      </c>
      <c r="E291" s="46">
        <v>1059</v>
      </c>
      <c r="F291" s="46">
        <v>803</v>
      </c>
      <c r="G291" s="46">
        <v>767</v>
      </c>
      <c r="H291" s="46">
        <v>180</v>
      </c>
      <c r="I291" s="46">
        <v>1096</v>
      </c>
      <c r="J291" s="46">
        <v>180</v>
      </c>
    </row>
    <row r="292" spans="1:10" ht="15" x14ac:dyDescent="0.25">
      <c r="A292" s="39">
        <v>2015</v>
      </c>
      <c r="B292" s="46">
        <v>7983</v>
      </c>
      <c r="C292" s="46">
        <v>2124</v>
      </c>
      <c r="D292" s="46">
        <v>1569</v>
      </c>
      <c r="E292" s="46">
        <v>1098</v>
      </c>
      <c r="F292" s="46">
        <v>856</v>
      </c>
      <c r="G292" s="46">
        <v>832</v>
      </c>
      <c r="H292" s="46">
        <v>172</v>
      </c>
      <c r="I292" s="46">
        <v>1151</v>
      </c>
      <c r="J292" s="46">
        <v>181</v>
      </c>
    </row>
    <row r="293" spans="1:10" ht="15" x14ac:dyDescent="0.25">
      <c r="A293" s="39">
        <v>2016</v>
      </c>
      <c r="B293" s="46">
        <v>8671</v>
      </c>
      <c r="C293" s="46">
        <v>2163</v>
      </c>
      <c r="D293" s="46">
        <v>1647</v>
      </c>
      <c r="E293" s="46">
        <v>1136</v>
      </c>
      <c r="F293" s="46">
        <v>938</v>
      </c>
      <c r="G293" s="46">
        <v>1206</v>
      </c>
      <c r="H293" s="46">
        <v>191</v>
      </c>
      <c r="I293" s="46">
        <v>1194</v>
      </c>
      <c r="J293" s="46">
        <v>196</v>
      </c>
    </row>
    <row r="294" spans="1:10" ht="15" x14ac:dyDescent="0.25">
      <c r="A294" s="39">
        <v>2017</v>
      </c>
      <c r="B294" s="46">
        <v>8905</v>
      </c>
      <c r="C294" s="46">
        <v>2191</v>
      </c>
      <c r="D294" s="46">
        <v>1669</v>
      </c>
      <c r="E294" s="46">
        <v>1141</v>
      </c>
      <c r="F294" s="46">
        <v>959</v>
      </c>
      <c r="G294" s="46">
        <v>1320</v>
      </c>
      <c r="H294" s="46">
        <v>199</v>
      </c>
      <c r="I294" s="46">
        <v>1223</v>
      </c>
      <c r="J294" s="46">
        <v>203</v>
      </c>
    </row>
    <row r="295" spans="1:10" ht="15" x14ac:dyDescent="0.25">
      <c r="A295" s="39">
        <v>2018</v>
      </c>
      <c r="B295" s="46">
        <v>9065</v>
      </c>
      <c r="C295" s="46">
        <v>2165</v>
      </c>
      <c r="D295" s="46">
        <v>1718</v>
      </c>
      <c r="E295" s="46">
        <v>1163</v>
      </c>
      <c r="F295" s="46">
        <v>1017</v>
      </c>
      <c r="G295" s="46">
        <v>1348</v>
      </c>
      <c r="H295" s="46">
        <v>202</v>
      </c>
      <c r="I295" s="46">
        <v>1255</v>
      </c>
      <c r="J295" s="46">
        <v>197</v>
      </c>
    </row>
    <row r="296" spans="1:10" ht="15" x14ac:dyDescent="0.25">
      <c r="A296" s="39">
        <v>2019</v>
      </c>
      <c r="B296" s="46">
        <v>9381</v>
      </c>
      <c r="C296" s="46">
        <v>2169</v>
      </c>
      <c r="D296" s="46">
        <v>1794</v>
      </c>
      <c r="E296" s="46">
        <v>1222</v>
      </c>
      <c r="F296" s="46">
        <v>1045</v>
      </c>
      <c r="G296" s="46">
        <v>1421</v>
      </c>
      <c r="H296" s="46">
        <v>209</v>
      </c>
      <c r="I296" s="46">
        <v>1331</v>
      </c>
      <c r="J296" s="46">
        <v>190</v>
      </c>
    </row>
    <row r="297" spans="1:10" ht="15" x14ac:dyDescent="0.25">
      <c r="A297" s="39">
        <v>2020</v>
      </c>
      <c r="B297" s="46">
        <v>9913</v>
      </c>
      <c r="C297" s="46">
        <v>2226</v>
      </c>
      <c r="D297" s="46">
        <v>1936</v>
      </c>
      <c r="E297" s="46">
        <v>1294</v>
      </c>
      <c r="F297" s="46">
        <v>1086</v>
      </c>
      <c r="G297" s="46">
        <v>1541</v>
      </c>
      <c r="H297" s="46">
        <v>212</v>
      </c>
      <c r="I297" s="46">
        <v>1409</v>
      </c>
      <c r="J297" s="46">
        <v>209</v>
      </c>
    </row>
    <row r="298" spans="1:10" ht="15" x14ac:dyDescent="0.25">
      <c r="A298" s="42">
        <v>2021</v>
      </c>
      <c r="B298" s="47">
        <f>SUM(C298:J298)</f>
        <v>10480</v>
      </c>
      <c r="C298" s="47">
        <v>2358</v>
      </c>
      <c r="D298" s="47">
        <v>2015</v>
      </c>
      <c r="E298" s="47">
        <v>1438</v>
      </c>
      <c r="F298" s="47">
        <v>1150</v>
      </c>
      <c r="G298" s="47">
        <v>1628</v>
      </c>
      <c r="H298" s="47">
        <v>249</v>
      </c>
      <c r="I298" s="47">
        <v>1438</v>
      </c>
      <c r="J298" s="47">
        <v>204</v>
      </c>
    </row>
    <row r="299" spans="1:10" ht="15" x14ac:dyDescent="0.25">
      <c r="A299" s="39">
        <v>2022</v>
      </c>
      <c r="B299" s="46">
        <f t="shared" ref="B299:B317" si="6">SUM(C299:J299)</f>
        <v>10849.752699158205</v>
      </c>
      <c r="C299" s="46">
        <v>2399.8243810567647</v>
      </c>
      <c r="D299" s="46">
        <v>2086.8933169662364</v>
      </c>
      <c r="E299" s="46">
        <v>1495.2322290177681</v>
      </c>
      <c r="F299" s="46">
        <v>1202.4928930634851</v>
      </c>
      <c r="G299" s="46">
        <v>1699.9913223658566</v>
      </c>
      <c r="H299" s="46">
        <v>261.82668861260368</v>
      </c>
      <c r="I299" s="46">
        <v>1499.8768445983401</v>
      </c>
      <c r="J299" s="46">
        <v>203.61502347714969</v>
      </c>
    </row>
    <row r="300" spans="1:10" ht="15" x14ac:dyDescent="0.25">
      <c r="A300" s="39">
        <v>2023</v>
      </c>
      <c r="B300" s="46">
        <f t="shared" si="6"/>
        <v>11221.908297611164</v>
      </c>
      <c r="C300" s="46">
        <v>2440.6039122851525</v>
      </c>
      <c r="D300" s="46">
        <v>2158.2889602359983</v>
      </c>
      <c r="E300" s="46">
        <v>1552.8859474003802</v>
      </c>
      <c r="F300" s="46">
        <v>1257.4632241689051</v>
      </c>
      <c r="G300" s="46">
        <v>1771.6512490199934</v>
      </c>
      <c r="H300" s="46">
        <v>274.85930746488202</v>
      </c>
      <c r="I300" s="46">
        <v>1562.7685749588441</v>
      </c>
      <c r="J300" s="46">
        <v>203.38712207700826</v>
      </c>
    </row>
    <row r="301" spans="1:10" ht="15" x14ac:dyDescent="0.25">
      <c r="A301" s="39">
        <v>2024</v>
      </c>
      <c r="B301" s="46">
        <f t="shared" si="6"/>
        <v>11596.51216253753</v>
      </c>
      <c r="C301" s="46">
        <v>2480.4196262942396</v>
      </c>
      <c r="D301" s="46">
        <v>2228.9982572825506</v>
      </c>
      <c r="E301" s="46">
        <v>1611.154218307769</v>
      </c>
      <c r="F301" s="46">
        <v>1314.9748699266963</v>
      </c>
      <c r="G301" s="46">
        <v>1842.9712415380161</v>
      </c>
      <c r="H301" s="46">
        <v>288.08627255371982</v>
      </c>
      <c r="I301" s="46">
        <v>1626.6688557556749</v>
      </c>
      <c r="J301" s="46">
        <v>203.23882087886409</v>
      </c>
    </row>
    <row r="302" spans="1:10" ht="15" x14ac:dyDescent="0.25">
      <c r="A302" s="39">
        <v>2025</v>
      </c>
      <c r="B302" s="46">
        <f t="shared" si="6"/>
        <v>11973.810703684368</v>
      </c>
      <c r="C302" s="46">
        <v>2519.2423698110592</v>
      </c>
      <c r="D302" s="46">
        <v>2299.0794053589834</v>
      </c>
      <c r="E302" s="46">
        <v>1670.0356654881916</v>
      </c>
      <c r="F302" s="46">
        <v>1375.2741180931193</v>
      </c>
      <c r="G302" s="46">
        <v>1913.7845456243545</v>
      </c>
      <c r="H302" s="46">
        <v>301.43373171386042</v>
      </c>
      <c r="I302" s="46">
        <v>1691.6852243551584</v>
      </c>
      <c r="J302" s="46">
        <v>203.27564323964214</v>
      </c>
    </row>
    <row r="303" spans="1:10" ht="15" x14ac:dyDescent="0.25">
      <c r="A303" s="39">
        <v>2026</v>
      </c>
      <c r="B303" s="46">
        <f t="shared" si="6"/>
        <v>12354.430339895314</v>
      </c>
      <c r="C303" s="46">
        <v>2557.233523446549</v>
      </c>
      <c r="D303" s="46">
        <v>2368.5356797019003</v>
      </c>
      <c r="E303" s="46">
        <v>1729.5566608958816</v>
      </c>
      <c r="F303" s="46">
        <v>1438.3833710105525</v>
      </c>
      <c r="G303" s="46">
        <v>1984.221191989257</v>
      </c>
      <c r="H303" s="46">
        <v>314.90090680746971</v>
      </c>
      <c r="I303" s="46">
        <v>1758.1380172764507</v>
      </c>
      <c r="J303" s="46">
        <v>203.46098876725247</v>
      </c>
    </row>
    <row r="304" spans="1:10" ht="15" x14ac:dyDescent="0.25">
      <c r="A304" s="39">
        <v>2027</v>
      </c>
      <c r="B304" s="46">
        <f t="shared" si="6"/>
        <v>12738.941172495488</v>
      </c>
      <c r="C304" s="46">
        <v>2594.5193744278126</v>
      </c>
      <c r="D304" s="46">
        <v>2437.2754736769466</v>
      </c>
      <c r="E304" s="46">
        <v>1789.8603597788376</v>
      </c>
      <c r="F304" s="46">
        <v>1504.5165669206335</v>
      </c>
      <c r="G304" s="46">
        <v>2054.1386357305141</v>
      </c>
      <c r="H304" s="46">
        <v>328.59598878048479</v>
      </c>
      <c r="I304" s="46">
        <v>1826.1867548566111</v>
      </c>
      <c r="J304" s="46">
        <v>203.84801832364661</v>
      </c>
    </row>
    <row r="305" spans="1:10" ht="15" x14ac:dyDescent="0.25">
      <c r="A305" s="39">
        <v>2028</v>
      </c>
      <c r="B305" s="46">
        <f t="shared" si="6"/>
        <v>13127.220875016288</v>
      </c>
      <c r="C305" s="46">
        <v>2631.298990968141</v>
      </c>
      <c r="D305" s="46">
        <v>2505.2993344150545</v>
      </c>
      <c r="E305" s="46">
        <v>1850.8116048971447</v>
      </c>
      <c r="F305" s="46">
        <v>1573.7758427773815</v>
      </c>
      <c r="G305" s="46">
        <v>2123.5341505770184</v>
      </c>
      <c r="H305" s="46">
        <v>342.54888756129162</v>
      </c>
      <c r="I305" s="46">
        <v>1895.7025768364201</v>
      </c>
      <c r="J305" s="46">
        <v>204.24948698383531</v>
      </c>
    </row>
    <row r="306" spans="1:10" ht="15" x14ac:dyDescent="0.25">
      <c r="A306" s="39">
        <v>2029</v>
      </c>
      <c r="B306" s="46">
        <f t="shared" si="6"/>
        <v>13520.122830333552</v>
      </c>
      <c r="C306" s="46">
        <v>2667.7555413373102</v>
      </c>
      <c r="D306" s="46">
        <v>2572.7781884215228</v>
      </c>
      <c r="E306" s="46">
        <v>1912.4000026485887</v>
      </c>
      <c r="F306" s="46">
        <v>1646.2711210011591</v>
      </c>
      <c r="G306" s="46">
        <v>2192.4690566532054</v>
      </c>
      <c r="H306" s="46">
        <v>356.8697413554242</v>
      </c>
      <c r="I306" s="46">
        <v>1966.7938067273769</v>
      </c>
      <c r="J306" s="46">
        <v>204.78537218896656</v>
      </c>
    </row>
    <row r="307" spans="1:10" ht="15" x14ac:dyDescent="0.25">
      <c r="A307" s="39">
        <v>2030</v>
      </c>
      <c r="B307" s="46">
        <f t="shared" si="6"/>
        <v>13917.941287502599</v>
      </c>
      <c r="C307" s="46">
        <v>2704.0832097272214</v>
      </c>
      <c r="D307" s="46">
        <v>2639.7364391185247</v>
      </c>
      <c r="E307" s="46">
        <v>1974.5317550202249</v>
      </c>
      <c r="F307" s="46">
        <v>1722.3314287891963</v>
      </c>
      <c r="G307" s="46">
        <v>2260.8608736194265</v>
      </c>
      <c r="H307" s="46">
        <v>371.57994905111843</v>
      </c>
      <c r="I307" s="46">
        <v>2039.4313469242834</v>
      </c>
      <c r="J307" s="46">
        <v>205.38628525260776</v>
      </c>
    </row>
    <row r="308" spans="1:10" ht="15" x14ac:dyDescent="0.25">
      <c r="A308" s="39">
        <v>2031</v>
      </c>
      <c r="B308" s="46">
        <f t="shared" si="6"/>
        <v>14321.148153473376</v>
      </c>
      <c r="C308" s="46">
        <v>2740.2695894582803</v>
      </c>
      <c r="D308" s="46">
        <v>2706.1716382542991</v>
      </c>
      <c r="E308" s="46">
        <v>2037.2972267627049</v>
      </c>
      <c r="F308" s="46">
        <v>1801.954074754369</v>
      </c>
      <c r="G308" s="46">
        <v>2328.8569367149553</v>
      </c>
      <c r="H308" s="46">
        <v>386.61419064846922</v>
      </c>
      <c r="I308" s="46">
        <v>2114.004480632158</v>
      </c>
      <c r="J308" s="46">
        <v>205.9800162481389</v>
      </c>
    </row>
    <row r="309" spans="1:10" ht="15" x14ac:dyDescent="0.25">
      <c r="A309" s="39">
        <v>2032</v>
      </c>
      <c r="B309" s="46">
        <f t="shared" si="6"/>
        <v>14729.29431013905</v>
      </c>
      <c r="C309" s="46">
        <v>2776.3041096424358</v>
      </c>
      <c r="D309" s="46">
        <v>2772.1566367552409</v>
      </c>
      <c r="E309" s="46">
        <v>2100.6382496996589</v>
      </c>
      <c r="F309" s="46">
        <v>1885.2141532713122</v>
      </c>
      <c r="G309" s="46">
        <v>2396.3649789493179</v>
      </c>
      <c r="H309" s="46">
        <v>401.95193122431073</v>
      </c>
      <c r="I309" s="46">
        <v>2190.0565165897597</v>
      </c>
      <c r="J309" s="46">
        <v>206.60773400701316</v>
      </c>
    </row>
    <row r="310" spans="1:10" ht="15" x14ac:dyDescent="0.25">
      <c r="A310" s="39">
        <v>2033</v>
      </c>
      <c r="B310" s="46">
        <f t="shared" si="6"/>
        <v>15142.74657185148</v>
      </c>
      <c r="C310" s="46">
        <v>2812.3026846498396</v>
      </c>
      <c r="D310" s="46">
        <v>2837.747555581951</v>
      </c>
      <c r="E310" s="46">
        <v>2164.6009493130364</v>
      </c>
      <c r="F310" s="46">
        <v>1972.1551735674598</v>
      </c>
      <c r="G310" s="46">
        <v>2463.4322923903842</v>
      </c>
      <c r="H310" s="46">
        <v>417.57873881910444</v>
      </c>
      <c r="I310" s="46">
        <v>2267.6652989659974</v>
      </c>
      <c r="J310" s="46">
        <v>207.26387856370627</v>
      </c>
    </row>
    <row r="311" spans="1:10" ht="15" x14ac:dyDescent="0.25">
      <c r="A311" s="39">
        <v>2034</v>
      </c>
      <c r="B311" s="46">
        <f t="shared" si="6"/>
        <v>15560.284107692005</v>
      </c>
      <c r="C311" s="46">
        <v>2847.0198324671646</v>
      </c>
      <c r="D311" s="46">
        <v>2902.8933041916971</v>
      </c>
      <c r="E311" s="46">
        <v>2229.1240998097892</v>
      </c>
      <c r="F311" s="46">
        <v>2062.753863684406</v>
      </c>
      <c r="G311" s="46">
        <v>2530.0699247483844</v>
      </c>
      <c r="H311" s="46">
        <v>433.52233304923732</v>
      </c>
      <c r="I311" s="46">
        <v>2347.040626221054</v>
      </c>
      <c r="J311" s="46">
        <v>207.8601235202718</v>
      </c>
    </row>
    <row r="312" spans="1:10" ht="15" x14ac:dyDescent="0.25">
      <c r="A312" s="39">
        <v>2035</v>
      </c>
      <c r="B312" s="46">
        <f t="shared" si="6"/>
        <v>15981.827259537746</v>
      </c>
      <c r="C312" s="46">
        <v>2880.5923665970076</v>
      </c>
      <c r="D312" s="46">
        <v>2967.6423496464972</v>
      </c>
      <c r="E312" s="46">
        <v>2294.1554037391334</v>
      </c>
      <c r="F312" s="46">
        <v>2156.8965799897464</v>
      </c>
      <c r="G312" s="46">
        <v>2596.2501718750054</v>
      </c>
      <c r="H312" s="46">
        <v>449.79822402795185</v>
      </c>
      <c r="I312" s="46">
        <v>2427.988958716428</v>
      </c>
      <c r="J312" s="46">
        <v>208.50320494597321</v>
      </c>
    </row>
    <row r="313" spans="1:10" ht="15" x14ac:dyDescent="0.25">
      <c r="A313" s="39">
        <v>2036</v>
      </c>
      <c r="B313" s="46">
        <f t="shared" si="6"/>
        <v>16407.74786099638</v>
      </c>
      <c r="C313" s="46">
        <v>2913.3299271387609</v>
      </c>
      <c r="D313" s="46">
        <v>3031.9992433097391</v>
      </c>
      <c r="E313" s="46">
        <v>2359.6753455596418</v>
      </c>
      <c r="F313" s="46">
        <v>2254.5677031738142</v>
      </c>
      <c r="G313" s="46">
        <v>2661.8969139113278</v>
      </c>
      <c r="H313" s="46">
        <v>466.47473848066193</v>
      </c>
      <c r="I313" s="46">
        <v>2510.5274732470189</v>
      </c>
      <c r="J313" s="46">
        <v>209.27651617541522</v>
      </c>
    </row>
    <row r="314" spans="1:10" ht="15" x14ac:dyDescent="0.25">
      <c r="A314" s="39">
        <v>2037</v>
      </c>
      <c r="B314" s="46">
        <f t="shared" si="6"/>
        <v>16837.121755501656</v>
      </c>
      <c r="C314" s="46">
        <v>2944.8925177137844</v>
      </c>
      <c r="D314" s="46">
        <v>3095.8154917477668</v>
      </c>
      <c r="E314" s="46">
        <v>2425.6065061436857</v>
      </c>
      <c r="F314" s="46">
        <v>2355.7083452865145</v>
      </c>
      <c r="G314" s="46">
        <v>2726.8618201500658</v>
      </c>
      <c r="H314" s="46">
        <v>483.56187187044554</v>
      </c>
      <c r="I314" s="46">
        <v>2594.6780659810379</v>
      </c>
      <c r="J314" s="46">
        <v>209.99713660835016</v>
      </c>
    </row>
    <row r="315" spans="1:10" ht="15" x14ac:dyDescent="0.25">
      <c r="A315" s="39">
        <v>2038</v>
      </c>
      <c r="B315" s="46">
        <f t="shared" si="6"/>
        <v>17269.680514052092</v>
      </c>
      <c r="C315" s="46">
        <v>2975.2747993594367</v>
      </c>
      <c r="D315" s="46">
        <v>3159.0360006947853</v>
      </c>
      <c r="E315" s="46">
        <v>2492.0076217151277</v>
      </c>
      <c r="F315" s="46">
        <v>2460.2946018812918</v>
      </c>
      <c r="G315" s="46">
        <v>2791.0691657885209</v>
      </c>
      <c r="H315" s="46">
        <v>501.05516156329395</v>
      </c>
      <c r="I315" s="46">
        <v>2680.2560650130413</v>
      </c>
      <c r="J315" s="46">
        <v>210.68709803659556</v>
      </c>
    </row>
    <row r="316" spans="1:10" ht="15" x14ac:dyDescent="0.25">
      <c r="A316" s="39">
        <v>2039</v>
      </c>
      <c r="B316" s="46">
        <f t="shared" si="6"/>
        <v>17706.006774371079</v>
      </c>
      <c r="C316" s="46">
        <v>3005.0860849364599</v>
      </c>
      <c r="D316" s="46">
        <v>3221.5964910255461</v>
      </c>
      <c r="E316" s="46">
        <v>2558.9157337025663</v>
      </c>
      <c r="F316" s="46">
        <v>2568.3004689651734</v>
      </c>
      <c r="G316" s="46">
        <v>2854.4345294964751</v>
      </c>
      <c r="H316" s="46">
        <v>518.925563018405</v>
      </c>
      <c r="I316" s="46">
        <v>2767.2127982834218</v>
      </c>
      <c r="J316" s="46">
        <v>211.53510494303296</v>
      </c>
    </row>
    <row r="317" spans="1:10" ht="15" x14ac:dyDescent="0.25">
      <c r="A317" s="39">
        <v>2040</v>
      </c>
      <c r="B317" s="46">
        <f t="shared" si="6"/>
        <v>18145.985688019602</v>
      </c>
      <c r="C317" s="46">
        <v>3034.1827604542268</v>
      </c>
      <c r="D317" s="46">
        <v>3283.5237926519339</v>
      </c>
      <c r="E317" s="46">
        <v>2626.4002210434446</v>
      </c>
      <c r="F317" s="46">
        <v>2679.811165972897</v>
      </c>
      <c r="G317" s="46">
        <v>2916.8424458022873</v>
      </c>
      <c r="H317" s="46">
        <v>537.19307070917864</v>
      </c>
      <c r="I317" s="46">
        <v>2855.6361142833694</v>
      </c>
      <c r="J317" s="46">
        <v>212.39611710226785</v>
      </c>
    </row>
    <row r="318" spans="1:10" x14ac:dyDescent="0.2">
      <c r="A318" s="37"/>
      <c r="B318" s="41"/>
      <c r="C318" s="41"/>
      <c r="D318" s="41"/>
      <c r="E318" s="41"/>
      <c r="F318" s="41"/>
      <c r="G318" s="41"/>
      <c r="H318" s="41"/>
      <c r="I318" s="41"/>
      <c r="J318" s="41"/>
    </row>
    <row r="319" spans="1:10" x14ac:dyDescent="0.2">
      <c r="A319" s="39" t="s">
        <v>230</v>
      </c>
    </row>
    <row r="320" spans="1:10" x14ac:dyDescent="0.2">
      <c r="A320" s="39" t="s">
        <v>231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BB21-C3C9-4F07-B02D-3530ADF58858}">
  <dimension ref="A1:I594"/>
  <sheetViews>
    <sheetView workbookViewId="0"/>
  </sheetViews>
  <sheetFormatPr defaultRowHeight="15" x14ac:dyDescent="0.25"/>
  <cols>
    <col min="1" max="1" width="19.42578125" style="37" customWidth="1"/>
    <col min="2" max="4" width="8.85546875" style="41" bestFit="1" customWidth="1"/>
    <col min="5" max="5" width="8.85546875" style="41" customWidth="1"/>
    <col min="6" max="7" width="8.85546875" style="41" bestFit="1" customWidth="1"/>
    <col min="8" max="9" width="8.85546875" style="41" customWidth="1"/>
  </cols>
  <sheetData>
    <row r="1" spans="1:9" x14ac:dyDescent="0.25">
      <c r="A1" s="49" t="s">
        <v>228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49" t="s">
        <v>1</v>
      </c>
    </row>
    <row r="4" spans="1:9" x14ac:dyDescent="0.25">
      <c r="B4" s="37">
        <v>2005</v>
      </c>
      <c r="C4" s="37">
        <v>2010</v>
      </c>
      <c r="D4" s="37">
        <v>2015</v>
      </c>
      <c r="E4" s="37">
        <v>2021</v>
      </c>
      <c r="F4" s="37">
        <v>2025</v>
      </c>
      <c r="G4" s="37">
        <v>2030</v>
      </c>
      <c r="H4" s="37">
        <v>2035</v>
      </c>
      <c r="I4" s="37">
        <v>2040</v>
      </c>
    </row>
    <row r="5" spans="1:9" x14ac:dyDescent="0.25">
      <c r="A5" s="37" t="s">
        <v>2</v>
      </c>
    </row>
    <row r="6" spans="1:9" x14ac:dyDescent="0.25">
      <c r="A6" s="37" t="s">
        <v>18</v>
      </c>
      <c r="B6" s="46">
        <v>78404</v>
      </c>
      <c r="C6" s="46">
        <v>122102</v>
      </c>
      <c r="D6" s="46">
        <v>183154</v>
      </c>
      <c r="E6" s="46">
        <v>265331</v>
      </c>
      <c r="F6" s="46">
        <v>322219.75102615921</v>
      </c>
      <c r="G6" s="46">
        <v>397478.49889568199</v>
      </c>
      <c r="H6" s="46">
        <v>477198.49610989518</v>
      </c>
      <c r="I6" s="46">
        <v>561583.82767728774</v>
      </c>
    </row>
    <row r="7" spans="1:9" x14ac:dyDescent="0.25">
      <c r="A7" s="37" t="s">
        <v>19</v>
      </c>
      <c r="B7" s="46">
        <v>7685</v>
      </c>
      <c r="C7" s="46">
        <v>11482</v>
      </c>
      <c r="D7" s="46">
        <v>18536</v>
      </c>
      <c r="E7" s="46">
        <v>25151</v>
      </c>
      <c r="F7" s="46">
        <v>27753.926346331195</v>
      </c>
      <c r="G7" s="46">
        <v>32132.174674529313</v>
      </c>
      <c r="H7" s="46">
        <v>36627.895378204608</v>
      </c>
      <c r="I7" s="46">
        <v>41777.670202716523</v>
      </c>
    </row>
    <row r="8" spans="1:9" x14ac:dyDescent="0.25">
      <c r="A8" s="37" t="s">
        <v>20</v>
      </c>
      <c r="B8" s="46">
        <v>8846</v>
      </c>
      <c r="C8" s="46">
        <v>12448</v>
      </c>
      <c r="D8" s="46">
        <v>18620</v>
      </c>
      <c r="E8" s="46">
        <v>30282</v>
      </c>
      <c r="F8" s="46">
        <v>37828.578645588343</v>
      </c>
      <c r="G8" s="46">
        <v>43810.037992663507</v>
      </c>
      <c r="H8" s="46">
        <v>48787.535414290134</v>
      </c>
      <c r="I8" s="46">
        <v>54791.171787774132</v>
      </c>
    </row>
    <row r="9" spans="1:9" x14ac:dyDescent="0.25">
      <c r="A9" s="37" t="s">
        <v>21</v>
      </c>
      <c r="B9" s="46">
        <v>3196</v>
      </c>
      <c r="C9" s="46">
        <v>3781</v>
      </c>
      <c r="D9" s="46">
        <v>5512</v>
      </c>
      <c r="E9" s="46">
        <v>8416</v>
      </c>
      <c r="F9" s="46">
        <v>10804.375672887792</v>
      </c>
      <c r="G9" s="46">
        <v>14583.390071817039</v>
      </c>
      <c r="H9" s="46">
        <v>16759.723282139763</v>
      </c>
      <c r="I9" s="46">
        <v>18218.496812076355</v>
      </c>
    </row>
    <row r="10" spans="1:9" x14ac:dyDescent="0.25">
      <c r="A10" s="37" t="s">
        <v>22</v>
      </c>
      <c r="B10" s="46">
        <v>15946</v>
      </c>
      <c r="C10" s="46">
        <v>26972</v>
      </c>
      <c r="D10" s="46">
        <v>35726</v>
      </c>
      <c r="E10" s="46">
        <v>44541</v>
      </c>
      <c r="F10" s="46">
        <v>50151.098174247425</v>
      </c>
      <c r="G10" s="46">
        <v>60047.236516784673</v>
      </c>
      <c r="H10" s="46">
        <v>73191.644735095106</v>
      </c>
      <c r="I10" s="46">
        <v>84669.495092776502</v>
      </c>
    </row>
    <row r="11" spans="1:9" x14ac:dyDescent="0.25">
      <c r="A11" s="37" t="s">
        <v>23</v>
      </c>
      <c r="B11" s="46">
        <v>35969</v>
      </c>
      <c r="C11" s="46">
        <v>55896</v>
      </c>
      <c r="D11" s="46">
        <v>85579</v>
      </c>
      <c r="E11" s="46">
        <v>125777</v>
      </c>
      <c r="F11" s="46">
        <v>154205.33598053741</v>
      </c>
      <c r="G11" s="46">
        <v>189781.64742815203</v>
      </c>
      <c r="H11" s="46">
        <v>222680.04882247592</v>
      </c>
      <c r="I11" s="46">
        <v>251820.95713922256</v>
      </c>
    </row>
    <row r="12" spans="1:9" x14ac:dyDescent="0.25">
      <c r="A12" s="37" t="s">
        <v>24</v>
      </c>
      <c r="B12" s="46">
        <v>4222</v>
      </c>
      <c r="C12" s="46">
        <v>7820</v>
      </c>
      <c r="D12" s="46">
        <v>13003</v>
      </c>
      <c r="E12" s="46">
        <v>20268</v>
      </c>
      <c r="F12" s="46">
        <v>25669.025322865458</v>
      </c>
      <c r="G12" s="46">
        <v>32986.435239699604</v>
      </c>
      <c r="H12" s="46">
        <v>44226.974713019968</v>
      </c>
      <c r="I12" s="46">
        <v>61975.559794826586</v>
      </c>
    </row>
    <row r="13" spans="1:9" x14ac:dyDescent="0.25">
      <c r="A13" s="37" t="s">
        <v>25</v>
      </c>
      <c r="B13" s="46">
        <v>2540</v>
      </c>
      <c r="C13" s="46">
        <v>3703</v>
      </c>
      <c r="D13" s="46">
        <v>6178</v>
      </c>
      <c r="E13" s="46">
        <v>10896</v>
      </c>
      <c r="F13" s="46">
        <v>15807.410883701628</v>
      </c>
      <c r="G13" s="46">
        <v>24137.576972035804</v>
      </c>
      <c r="H13" s="46">
        <v>34924.673764669707</v>
      </c>
      <c r="I13" s="46">
        <v>48330.47684789505</v>
      </c>
    </row>
    <row r="14" spans="1:9" x14ac:dyDescent="0.25">
      <c r="A14" s="37" t="s">
        <v>26</v>
      </c>
      <c r="B14" s="46"/>
      <c r="C14" s="46"/>
      <c r="D14" s="46"/>
      <c r="E14" s="46"/>
      <c r="F14" s="46"/>
      <c r="G14" s="46"/>
      <c r="H14" s="46"/>
      <c r="I14" s="46"/>
    </row>
    <row r="15" spans="1:9" x14ac:dyDescent="0.25">
      <c r="A15" s="37" t="s">
        <v>18</v>
      </c>
      <c r="B15" s="46">
        <v>9341</v>
      </c>
      <c r="C15" s="46">
        <v>18415</v>
      </c>
      <c r="D15" s="46">
        <v>32983</v>
      </c>
      <c r="E15" s="46">
        <v>36095</v>
      </c>
      <c r="F15" s="46">
        <v>37871.568294431694</v>
      </c>
      <c r="G15" s="46">
        <v>39884.593736257331</v>
      </c>
      <c r="H15" s="46">
        <v>41762.795260480751</v>
      </c>
      <c r="I15" s="46">
        <v>43502.686848906429</v>
      </c>
    </row>
    <row r="16" spans="1:9" x14ac:dyDescent="0.25">
      <c r="A16" s="37" t="s">
        <v>19</v>
      </c>
      <c r="B16" s="46">
        <v>561</v>
      </c>
      <c r="C16" s="46">
        <v>1440</v>
      </c>
      <c r="D16" s="46">
        <v>3006</v>
      </c>
      <c r="E16" s="46">
        <v>2405</v>
      </c>
      <c r="F16" s="46">
        <v>2055.7078009919082</v>
      </c>
      <c r="G16" s="46">
        <v>1823.0065218114396</v>
      </c>
      <c r="H16" s="46">
        <v>1784.510148885161</v>
      </c>
      <c r="I16" s="46">
        <v>1852.6566920081159</v>
      </c>
    </row>
    <row r="17" spans="1:9" x14ac:dyDescent="0.25">
      <c r="A17" s="37" t="s">
        <v>20</v>
      </c>
      <c r="B17" s="46">
        <v>879</v>
      </c>
      <c r="C17" s="46">
        <v>1503</v>
      </c>
      <c r="D17" s="46">
        <v>3091</v>
      </c>
      <c r="E17" s="46">
        <v>3814</v>
      </c>
      <c r="F17" s="46">
        <v>3626.9251236094301</v>
      </c>
      <c r="G17" s="46">
        <v>3010.3819866230851</v>
      </c>
      <c r="H17" s="46">
        <v>2528.8304490348851</v>
      </c>
      <c r="I17" s="46">
        <v>2343.1422963158693</v>
      </c>
    </row>
    <row r="18" spans="1:9" x14ac:dyDescent="0.25">
      <c r="A18" s="37" t="s">
        <v>21</v>
      </c>
      <c r="B18" s="46">
        <v>438</v>
      </c>
      <c r="C18" s="46">
        <v>505</v>
      </c>
      <c r="D18" s="46">
        <v>834</v>
      </c>
      <c r="E18" s="46">
        <v>1030</v>
      </c>
      <c r="F18" s="46">
        <v>1313.9762534025956</v>
      </c>
      <c r="G18" s="46">
        <v>1338.1672345940003</v>
      </c>
      <c r="H18" s="46">
        <v>1075.654494287993</v>
      </c>
      <c r="I18" s="46">
        <v>889.33092872574707</v>
      </c>
    </row>
    <row r="19" spans="1:9" x14ac:dyDescent="0.25">
      <c r="A19" s="37" t="s">
        <v>22</v>
      </c>
      <c r="B19" s="46">
        <v>1997</v>
      </c>
      <c r="C19" s="46">
        <v>3854</v>
      </c>
      <c r="D19" s="46">
        <v>5517</v>
      </c>
      <c r="E19" s="46">
        <v>4164</v>
      </c>
      <c r="F19" s="46">
        <v>4449.49613474752</v>
      </c>
      <c r="G19" s="46">
        <v>5227.3950541490794</v>
      </c>
      <c r="H19" s="46">
        <v>5689.4286314864657</v>
      </c>
      <c r="I19" s="46">
        <v>5265.6685141876405</v>
      </c>
    </row>
    <row r="20" spans="1:9" x14ac:dyDescent="0.25">
      <c r="A20" s="37" t="s">
        <v>23</v>
      </c>
      <c r="B20" s="46">
        <v>4477</v>
      </c>
      <c r="C20" s="46">
        <v>9035</v>
      </c>
      <c r="D20" s="46">
        <v>16221</v>
      </c>
      <c r="E20" s="46">
        <v>18089</v>
      </c>
      <c r="F20" s="46">
        <v>18080.135275265729</v>
      </c>
      <c r="G20" s="46">
        <v>18074.315341968231</v>
      </c>
      <c r="H20" s="46">
        <v>17877.414678320805</v>
      </c>
      <c r="I20" s="46">
        <v>17300.955405164779</v>
      </c>
    </row>
    <row r="21" spans="1:9" x14ac:dyDescent="0.25">
      <c r="A21" s="37" t="s">
        <v>24</v>
      </c>
      <c r="B21" s="46">
        <v>641</v>
      </c>
      <c r="C21" s="46">
        <v>1599</v>
      </c>
      <c r="D21" s="46">
        <v>3442</v>
      </c>
      <c r="E21" s="46">
        <v>4852</v>
      </c>
      <c r="F21" s="46">
        <v>5471.5459523542286</v>
      </c>
      <c r="G21" s="46">
        <v>5909.7352435123084</v>
      </c>
      <c r="H21" s="46">
        <v>6418.874048945574</v>
      </c>
      <c r="I21" s="46">
        <v>7729.6012830946847</v>
      </c>
    </row>
    <row r="22" spans="1:9" x14ac:dyDescent="0.25">
      <c r="A22" s="37" t="s">
        <v>25</v>
      </c>
      <c r="B22" s="46">
        <v>348</v>
      </c>
      <c r="C22" s="46">
        <v>479</v>
      </c>
      <c r="D22" s="46">
        <v>872</v>
      </c>
      <c r="E22" s="46">
        <v>1741</v>
      </c>
      <c r="F22" s="46">
        <v>2873.7817540602882</v>
      </c>
      <c r="G22" s="46">
        <v>4501.5923535991869</v>
      </c>
      <c r="H22" s="46">
        <v>6388.0828095198713</v>
      </c>
      <c r="I22" s="46">
        <v>8121.3317294095914</v>
      </c>
    </row>
    <row r="23" spans="1:9" x14ac:dyDescent="0.25">
      <c r="A23" s="37" t="s">
        <v>4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25">
      <c r="A24" s="37" t="s">
        <v>18</v>
      </c>
      <c r="B24" s="46">
        <v>18450</v>
      </c>
      <c r="C24" s="46">
        <v>26355</v>
      </c>
      <c r="D24" s="46">
        <v>36624</v>
      </c>
      <c r="E24" s="46">
        <v>49174</v>
      </c>
      <c r="F24" s="46">
        <v>58040.890525504226</v>
      </c>
      <c r="G24" s="46">
        <v>69582.674161999195</v>
      </c>
      <c r="H24" s="46">
        <v>81653.749994972648</v>
      </c>
      <c r="I24" s="46">
        <v>94251.292079720122</v>
      </c>
    </row>
    <row r="25" spans="1:9" x14ac:dyDescent="0.25">
      <c r="A25" s="37" t="s">
        <v>19</v>
      </c>
      <c r="B25" s="46">
        <v>1365</v>
      </c>
      <c r="C25" s="46">
        <v>1969</v>
      </c>
      <c r="D25" s="46">
        <v>3095</v>
      </c>
      <c r="E25" s="46">
        <v>3492</v>
      </c>
      <c r="F25" s="46">
        <v>3535.7421648920608</v>
      </c>
      <c r="G25" s="46">
        <v>3918.3973481112316</v>
      </c>
      <c r="H25" s="46">
        <v>4300.8052618311649</v>
      </c>
      <c r="I25" s="46">
        <v>4804.6358233822202</v>
      </c>
    </row>
    <row r="26" spans="1:9" x14ac:dyDescent="0.25">
      <c r="A26" s="37" t="s">
        <v>20</v>
      </c>
      <c r="B26" s="46">
        <v>1803</v>
      </c>
      <c r="C26" s="46">
        <v>2380</v>
      </c>
      <c r="D26" s="46">
        <v>3474</v>
      </c>
      <c r="E26" s="46">
        <v>4961</v>
      </c>
      <c r="F26" s="46">
        <v>5874.700204210736</v>
      </c>
      <c r="G26" s="46">
        <v>6271.6738023681555</v>
      </c>
      <c r="H26" s="46">
        <v>6651.1097287195435</v>
      </c>
      <c r="I26" s="46">
        <v>7278.7573281316472</v>
      </c>
    </row>
    <row r="27" spans="1:9" x14ac:dyDescent="0.25">
      <c r="A27" s="37" t="s">
        <v>21</v>
      </c>
      <c r="B27" s="46">
        <v>888</v>
      </c>
      <c r="C27" s="46">
        <v>770</v>
      </c>
      <c r="D27" s="46">
        <v>980</v>
      </c>
      <c r="E27" s="46">
        <v>1526</v>
      </c>
      <c r="F27" s="46">
        <v>1840.3571758164717</v>
      </c>
      <c r="G27" s="46">
        <v>2367.9365050152401</v>
      </c>
      <c r="H27" s="46">
        <v>2510.793343672015</v>
      </c>
      <c r="I27" s="46">
        <v>2682.0093894559268</v>
      </c>
    </row>
    <row r="28" spans="1:9" x14ac:dyDescent="0.25">
      <c r="A28" s="37" t="s">
        <v>22</v>
      </c>
      <c r="B28" s="46">
        <v>3602</v>
      </c>
      <c r="C28" s="46">
        <v>5538</v>
      </c>
      <c r="D28" s="46">
        <v>6508</v>
      </c>
      <c r="E28" s="46">
        <v>7259</v>
      </c>
      <c r="F28" s="46">
        <v>8370.6480499707941</v>
      </c>
      <c r="G28" s="46">
        <v>10058.769186063641</v>
      </c>
      <c r="H28" s="46">
        <v>11948.673808013258</v>
      </c>
      <c r="I28" s="46">
        <v>13307.791377090927</v>
      </c>
    </row>
    <row r="29" spans="1:9" x14ac:dyDescent="0.25">
      <c r="A29" s="37" t="s">
        <v>23</v>
      </c>
      <c r="B29" s="46">
        <v>8495</v>
      </c>
      <c r="C29" s="46">
        <v>11746</v>
      </c>
      <c r="D29" s="46">
        <v>16411</v>
      </c>
      <c r="E29" s="46">
        <v>22886</v>
      </c>
      <c r="F29" s="46">
        <v>27366.17088599646</v>
      </c>
      <c r="G29" s="46">
        <v>32694.074212778632</v>
      </c>
      <c r="H29" s="46">
        <v>38026.825493649063</v>
      </c>
      <c r="I29" s="46">
        <v>42319.844805553512</v>
      </c>
    </row>
    <row r="30" spans="1:9" x14ac:dyDescent="0.25">
      <c r="A30" s="37" t="s">
        <v>24</v>
      </c>
      <c r="B30" s="46">
        <v>1305</v>
      </c>
      <c r="C30" s="46">
        <v>2623</v>
      </c>
      <c r="D30" s="46">
        <v>3936</v>
      </c>
      <c r="E30" s="46">
        <v>5204</v>
      </c>
      <c r="F30" s="46">
        <v>5747.9948405327668</v>
      </c>
      <c r="G30" s="46">
        <v>6959.9566716365189</v>
      </c>
      <c r="H30" s="46">
        <v>8895.2772137709635</v>
      </c>
      <c r="I30" s="46">
        <v>11945.613202261136</v>
      </c>
    </row>
    <row r="31" spans="1:9" x14ac:dyDescent="0.25">
      <c r="A31" s="37" t="s">
        <v>25</v>
      </c>
      <c r="B31" s="46">
        <v>992</v>
      </c>
      <c r="C31" s="46">
        <v>1329</v>
      </c>
      <c r="D31" s="46">
        <v>2220</v>
      </c>
      <c r="E31" s="46">
        <v>3846</v>
      </c>
      <c r="F31" s="46">
        <v>5305.2772040849559</v>
      </c>
      <c r="G31" s="46">
        <v>7311.8664360257508</v>
      </c>
      <c r="H31" s="46">
        <v>9320.2651453166291</v>
      </c>
      <c r="I31" s="46">
        <v>11912.64015384477</v>
      </c>
    </row>
    <row r="32" spans="1:9" x14ac:dyDescent="0.25">
      <c r="A32" s="37" t="s">
        <v>5</v>
      </c>
      <c r="B32" s="46"/>
      <c r="C32" s="46"/>
      <c r="D32" s="46"/>
      <c r="E32" s="46"/>
      <c r="F32" s="46"/>
      <c r="G32" s="46"/>
      <c r="H32" s="46"/>
      <c r="I32" s="46"/>
    </row>
    <row r="33" spans="1:9" x14ac:dyDescent="0.25">
      <c r="A33" s="37" t="s">
        <v>18</v>
      </c>
      <c r="B33" s="46">
        <v>13136</v>
      </c>
      <c r="C33" s="46">
        <v>19065</v>
      </c>
      <c r="D33" s="46">
        <v>26100</v>
      </c>
      <c r="E33" s="46">
        <v>36629</v>
      </c>
      <c r="F33" s="46">
        <v>43596.362630216769</v>
      </c>
      <c r="G33" s="46">
        <v>53216.314222003959</v>
      </c>
      <c r="H33" s="46">
        <v>63808.498476444525</v>
      </c>
      <c r="I33" s="46">
        <v>75400.065152541822</v>
      </c>
    </row>
    <row r="34" spans="1:9" x14ac:dyDescent="0.25">
      <c r="A34" s="37" t="s">
        <v>19</v>
      </c>
      <c r="B34" s="46">
        <v>729</v>
      </c>
      <c r="C34" s="46">
        <v>1217</v>
      </c>
      <c r="D34" s="46">
        <v>1939</v>
      </c>
      <c r="E34" s="46">
        <v>2778</v>
      </c>
      <c r="F34" s="46">
        <v>3170.4044749630325</v>
      </c>
      <c r="G34" s="46">
        <v>3753.6429300636369</v>
      </c>
      <c r="H34" s="46">
        <v>4275.1889182765508</v>
      </c>
      <c r="I34" s="46">
        <v>4846.7945363552226</v>
      </c>
    </row>
    <row r="35" spans="1:9" x14ac:dyDescent="0.25">
      <c r="A35" s="37" t="s">
        <v>20</v>
      </c>
      <c r="B35" s="46">
        <v>817</v>
      </c>
      <c r="C35" s="46">
        <v>1050</v>
      </c>
      <c r="D35" s="46">
        <v>1536</v>
      </c>
      <c r="E35" s="46">
        <v>2896</v>
      </c>
      <c r="F35" s="46">
        <v>3755.7785154142903</v>
      </c>
      <c r="G35" s="46">
        <v>4561.2392802822933</v>
      </c>
      <c r="H35" s="46">
        <v>5321.6290005169958</v>
      </c>
      <c r="I35" s="46">
        <v>6123.1381559297388</v>
      </c>
    </row>
    <row r="36" spans="1:9" x14ac:dyDescent="0.25">
      <c r="A36" s="37" t="s">
        <v>21</v>
      </c>
      <c r="B36" s="46">
        <v>259</v>
      </c>
      <c r="C36" s="46">
        <v>361</v>
      </c>
      <c r="D36" s="46">
        <v>515</v>
      </c>
      <c r="E36" s="46">
        <v>741</v>
      </c>
      <c r="F36" s="46">
        <v>936.92965084471439</v>
      </c>
      <c r="G36" s="46">
        <v>1318.9962199145457</v>
      </c>
      <c r="H36" s="46">
        <v>1671.4322073436115</v>
      </c>
      <c r="I36" s="46">
        <v>1898.2604368824855</v>
      </c>
    </row>
    <row r="37" spans="1:9" x14ac:dyDescent="0.25">
      <c r="A37" s="37" t="s">
        <v>22</v>
      </c>
      <c r="B37" s="46">
        <v>2617</v>
      </c>
      <c r="C37" s="46">
        <v>3965</v>
      </c>
      <c r="D37" s="46">
        <v>4620</v>
      </c>
      <c r="E37" s="46">
        <v>5904</v>
      </c>
      <c r="F37" s="46">
        <v>6214.642931997596</v>
      </c>
      <c r="G37" s="46">
        <v>7205.2845981390674</v>
      </c>
      <c r="H37" s="46">
        <v>8665.9594184388698</v>
      </c>
      <c r="I37" s="46">
        <v>10401.832137771486</v>
      </c>
    </row>
    <row r="38" spans="1:9" x14ac:dyDescent="0.25">
      <c r="A38" s="37" t="s">
        <v>23</v>
      </c>
      <c r="B38" s="46">
        <v>7056</v>
      </c>
      <c r="C38" s="46">
        <v>10251</v>
      </c>
      <c r="D38" s="46">
        <v>14517</v>
      </c>
      <c r="E38" s="46">
        <v>19761</v>
      </c>
      <c r="F38" s="46">
        <v>23716.344332181536</v>
      </c>
      <c r="G38" s="46">
        <v>28393.555279453714</v>
      </c>
      <c r="H38" s="46">
        <v>32767.811836136858</v>
      </c>
      <c r="I38" s="46">
        <v>37069.041253101641</v>
      </c>
    </row>
    <row r="39" spans="1:9" x14ac:dyDescent="0.25">
      <c r="A39" s="37" t="s">
        <v>24</v>
      </c>
      <c r="B39" s="46">
        <v>1062</v>
      </c>
      <c r="C39" s="46">
        <v>1313</v>
      </c>
      <c r="D39" s="46">
        <v>1629</v>
      </c>
      <c r="E39" s="46">
        <v>2630</v>
      </c>
      <c r="F39" s="46">
        <v>3446.0960243370628</v>
      </c>
      <c r="G39" s="46">
        <v>4683.2833174372754</v>
      </c>
      <c r="H39" s="46">
        <v>6546.37178696911</v>
      </c>
      <c r="I39" s="46">
        <v>8644.7012488486562</v>
      </c>
    </row>
    <row r="40" spans="1:9" x14ac:dyDescent="0.25">
      <c r="A40" s="37" t="s">
        <v>25</v>
      </c>
      <c r="B40" s="46">
        <v>596</v>
      </c>
      <c r="C40" s="46">
        <v>908</v>
      </c>
      <c r="D40" s="46">
        <v>1344</v>
      </c>
      <c r="E40" s="46">
        <v>1919</v>
      </c>
      <c r="F40" s="46">
        <v>2356.1667004785349</v>
      </c>
      <c r="G40" s="46">
        <v>3300.3125967134529</v>
      </c>
      <c r="H40" s="46">
        <v>4560.1053087625078</v>
      </c>
      <c r="I40" s="46">
        <v>6416.297383652608</v>
      </c>
    </row>
    <row r="41" spans="1:9" x14ac:dyDescent="0.25">
      <c r="A41" s="37" t="s">
        <v>6</v>
      </c>
      <c r="B41" s="46"/>
      <c r="C41" s="46"/>
      <c r="D41" s="46"/>
      <c r="E41" s="46"/>
      <c r="F41" s="46"/>
      <c r="G41" s="46"/>
      <c r="H41" s="46"/>
      <c r="I41" s="46"/>
    </row>
    <row r="42" spans="1:9" x14ac:dyDescent="0.25">
      <c r="A42" s="37" t="s">
        <v>18</v>
      </c>
      <c r="B42" s="46">
        <v>6219</v>
      </c>
      <c r="C42" s="46">
        <v>9154</v>
      </c>
      <c r="D42" s="46">
        <v>12764</v>
      </c>
      <c r="E42" s="46">
        <v>19944</v>
      </c>
      <c r="F42" s="46">
        <v>26146.368600921076</v>
      </c>
      <c r="G42" s="46">
        <v>35718.38954753492</v>
      </c>
      <c r="H42" s="46">
        <v>47400.898916215679</v>
      </c>
      <c r="I42" s="46">
        <v>61292.513753237406</v>
      </c>
    </row>
    <row r="43" spans="1:9" x14ac:dyDescent="0.25">
      <c r="A43" s="37" t="s">
        <v>19</v>
      </c>
      <c r="B43" s="46">
        <v>733</v>
      </c>
      <c r="C43" s="46">
        <v>1048</v>
      </c>
      <c r="D43" s="46">
        <v>1420</v>
      </c>
      <c r="E43" s="46">
        <v>2048</v>
      </c>
      <c r="F43" s="46">
        <v>2464.9546210509025</v>
      </c>
      <c r="G43" s="46">
        <v>3167.1127172535589</v>
      </c>
      <c r="H43" s="46">
        <v>4028.3462634928287</v>
      </c>
      <c r="I43" s="46">
        <v>5072.3616237984152</v>
      </c>
    </row>
    <row r="44" spans="1:9" x14ac:dyDescent="0.25">
      <c r="A44" s="37" t="s">
        <v>20</v>
      </c>
      <c r="B44" s="46">
        <v>890</v>
      </c>
      <c r="C44" s="46">
        <v>1051</v>
      </c>
      <c r="D44" s="46">
        <v>1364</v>
      </c>
      <c r="E44" s="46">
        <v>2277</v>
      </c>
      <c r="F44" s="46">
        <v>3009.2421567824949</v>
      </c>
      <c r="G44" s="46">
        <v>3884.5857231024474</v>
      </c>
      <c r="H44" s="46">
        <v>4884.3635698859753</v>
      </c>
      <c r="I44" s="46">
        <v>6122.5659444729081</v>
      </c>
    </row>
    <row r="45" spans="1:9" x14ac:dyDescent="0.25">
      <c r="A45" s="37" t="s">
        <v>21</v>
      </c>
      <c r="B45" s="46">
        <v>257</v>
      </c>
      <c r="C45" s="46">
        <v>339</v>
      </c>
      <c r="D45" s="46">
        <v>423</v>
      </c>
      <c r="E45" s="46">
        <v>602</v>
      </c>
      <c r="F45" s="46">
        <v>804.02350269609713</v>
      </c>
      <c r="G45" s="46">
        <v>1205.5419025044371</v>
      </c>
      <c r="H45" s="46">
        <v>1549.760124523046</v>
      </c>
      <c r="I45" s="46">
        <v>1907.4588683253974</v>
      </c>
    </row>
    <row r="46" spans="1:9" x14ac:dyDescent="0.25">
      <c r="A46" s="37" t="s">
        <v>22</v>
      </c>
      <c r="B46" s="46">
        <v>1199</v>
      </c>
      <c r="C46" s="46">
        <v>1984</v>
      </c>
      <c r="D46" s="46">
        <v>2519</v>
      </c>
      <c r="E46" s="46">
        <v>3585</v>
      </c>
      <c r="F46" s="46">
        <v>4403.9168507866671</v>
      </c>
      <c r="G46" s="46">
        <v>5702.0519366096341</v>
      </c>
      <c r="H46" s="46">
        <v>7522.480633166826</v>
      </c>
      <c r="I46" s="46">
        <v>9459.2411655806281</v>
      </c>
    </row>
    <row r="47" spans="1:9" x14ac:dyDescent="0.25">
      <c r="A47" s="37" t="s">
        <v>23</v>
      </c>
      <c r="B47" s="46">
        <v>2664</v>
      </c>
      <c r="C47" s="46">
        <v>3937</v>
      </c>
      <c r="D47" s="46">
        <v>5816</v>
      </c>
      <c r="E47" s="46">
        <v>9480</v>
      </c>
      <c r="F47" s="46">
        <v>12656.902832606671</v>
      </c>
      <c r="G47" s="46">
        <v>17390.15312306238</v>
      </c>
      <c r="H47" s="46">
        <v>22726.228434740522</v>
      </c>
      <c r="I47" s="46">
        <v>28672.784646244785</v>
      </c>
    </row>
    <row r="48" spans="1:9" x14ac:dyDescent="0.25">
      <c r="A48" s="37" t="s">
        <v>24</v>
      </c>
      <c r="B48" s="46">
        <v>350</v>
      </c>
      <c r="C48" s="46">
        <v>582</v>
      </c>
      <c r="D48" s="46">
        <v>813</v>
      </c>
      <c r="E48" s="46">
        <v>1235</v>
      </c>
      <c r="F48" s="46">
        <v>1764.2221917703209</v>
      </c>
      <c r="G48" s="46">
        <v>2789.9532885433814</v>
      </c>
      <c r="H48" s="46">
        <v>4196.2356179298049</v>
      </c>
      <c r="I48" s="46">
        <v>6164.4725583251147</v>
      </c>
    </row>
    <row r="49" spans="1:9" x14ac:dyDescent="0.25">
      <c r="A49" s="37" t="s">
        <v>25</v>
      </c>
      <c r="B49" s="46">
        <v>126</v>
      </c>
      <c r="C49" s="46">
        <v>213</v>
      </c>
      <c r="D49" s="46">
        <v>409</v>
      </c>
      <c r="E49" s="46">
        <v>717</v>
      </c>
      <c r="F49" s="46">
        <v>1043.1064452279256</v>
      </c>
      <c r="G49" s="46">
        <v>1578.9908564590942</v>
      </c>
      <c r="H49" s="46">
        <v>2493.4842724766886</v>
      </c>
      <c r="I49" s="46">
        <v>3893.6289464901192</v>
      </c>
    </row>
    <row r="50" spans="1:9" x14ac:dyDescent="0.25">
      <c r="A50" s="37" t="s">
        <v>7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5">
      <c r="A51" s="37" t="s">
        <v>18</v>
      </c>
      <c r="B51" s="46">
        <v>9416</v>
      </c>
      <c r="C51" s="46">
        <v>14447</v>
      </c>
      <c r="D51" s="46">
        <v>22815</v>
      </c>
      <c r="E51" s="46">
        <v>44010</v>
      </c>
      <c r="F51" s="46">
        <v>56223.515277021463</v>
      </c>
      <c r="G51" s="46">
        <v>70684.43875786112</v>
      </c>
      <c r="H51" s="46">
        <v>84181.416524704924</v>
      </c>
      <c r="I51" s="46">
        <v>96672.518832889327</v>
      </c>
    </row>
    <row r="52" spans="1:9" x14ac:dyDescent="0.25">
      <c r="A52" s="37" t="s">
        <v>19</v>
      </c>
      <c r="B52" s="46">
        <v>1148</v>
      </c>
      <c r="C52" s="46">
        <v>1799</v>
      </c>
      <c r="D52" s="46">
        <v>2799</v>
      </c>
      <c r="E52" s="46">
        <v>5054</v>
      </c>
      <c r="F52" s="46">
        <v>5596.195063239923</v>
      </c>
      <c r="G52" s="46">
        <v>6563.4108233454062</v>
      </c>
      <c r="H52" s="46">
        <v>7593.8467994938183</v>
      </c>
      <c r="I52" s="46">
        <v>8626.1127156855455</v>
      </c>
    </row>
    <row r="53" spans="1:9" x14ac:dyDescent="0.25">
      <c r="A53" s="37" t="s">
        <v>20</v>
      </c>
      <c r="B53" s="46">
        <v>1128</v>
      </c>
      <c r="C53" s="46">
        <v>1556</v>
      </c>
      <c r="D53" s="46">
        <v>2848</v>
      </c>
      <c r="E53" s="46">
        <v>6492</v>
      </c>
      <c r="F53" s="46">
        <v>8423.6197579996824</v>
      </c>
      <c r="G53" s="46">
        <v>9727.4516577311515</v>
      </c>
      <c r="H53" s="46">
        <v>10356.962107945317</v>
      </c>
      <c r="I53" s="46">
        <v>11271.738703594456</v>
      </c>
    </row>
    <row r="54" spans="1:9" x14ac:dyDescent="0.25">
      <c r="A54" s="37" t="s">
        <v>21</v>
      </c>
      <c r="B54" s="46">
        <v>382</v>
      </c>
      <c r="C54" s="46">
        <v>543</v>
      </c>
      <c r="D54" s="46">
        <v>739</v>
      </c>
      <c r="E54" s="46">
        <v>1776</v>
      </c>
      <c r="F54" s="46">
        <v>2568.5298213239512</v>
      </c>
      <c r="G54" s="46">
        <v>3352.5943728181546</v>
      </c>
      <c r="H54" s="46">
        <v>3838.8891311523862</v>
      </c>
      <c r="I54" s="46">
        <v>3863.7594564927322</v>
      </c>
    </row>
    <row r="55" spans="1:9" x14ac:dyDescent="0.25">
      <c r="A55" s="37" t="s">
        <v>22</v>
      </c>
      <c r="B55" s="46">
        <v>1759</v>
      </c>
      <c r="C55" s="46">
        <v>3103</v>
      </c>
      <c r="D55" s="46">
        <v>4643</v>
      </c>
      <c r="E55" s="46">
        <v>7949</v>
      </c>
      <c r="F55" s="46">
        <v>9511.5668984957883</v>
      </c>
      <c r="G55" s="46">
        <v>11764.637212321752</v>
      </c>
      <c r="H55" s="46">
        <v>14404.169372602468</v>
      </c>
      <c r="I55" s="46">
        <v>15955.668645431591</v>
      </c>
    </row>
    <row r="56" spans="1:9" x14ac:dyDescent="0.25">
      <c r="A56" s="37" t="s">
        <v>23</v>
      </c>
      <c r="B56" s="46">
        <v>4494</v>
      </c>
      <c r="C56" s="46">
        <v>6519</v>
      </c>
      <c r="D56" s="46">
        <v>10039</v>
      </c>
      <c r="E56" s="46">
        <v>18971</v>
      </c>
      <c r="F56" s="46">
        <v>24575.21810096785</v>
      </c>
      <c r="G56" s="46">
        <v>31181.38948047729</v>
      </c>
      <c r="H56" s="46">
        <v>36188.961378682441</v>
      </c>
      <c r="I56" s="46">
        <v>39848.59051221938</v>
      </c>
    </row>
    <row r="57" spans="1:9" x14ac:dyDescent="0.25">
      <c r="A57" s="37" t="s">
        <v>24</v>
      </c>
      <c r="B57" s="46">
        <v>299</v>
      </c>
      <c r="C57" s="46">
        <v>605</v>
      </c>
      <c r="D57" s="46">
        <v>1221</v>
      </c>
      <c r="E57" s="46">
        <v>2650</v>
      </c>
      <c r="F57" s="46">
        <v>3776.4744078560907</v>
      </c>
      <c r="G57" s="46">
        <v>4911.8934378023587</v>
      </c>
      <c r="H57" s="46">
        <v>6713.1039640856379</v>
      </c>
      <c r="I57" s="46">
        <v>9834.4738620173157</v>
      </c>
    </row>
    <row r="58" spans="1:9" x14ac:dyDescent="0.25">
      <c r="A58" s="37" t="s">
        <v>25</v>
      </c>
      <c r="B58" s="46">
        <v>206</v>
      </c>
      <c r="C58" s="46">
        <v>322</v>
      </c>
      <c r="D58" s="46">
        <v>526</v>
      </c>
      <c r="E58" s="46">
        <v>1118</v>
      </c>
      <c r="F58" s="46">
        <v>1771.9112271381539</v>
      </c>
      <c r="G58" s="46">
        <v>3183.0617733650179</v>
      </c>
      <c r="H58" s="46">
        <v>5085.4837707428887</v>
      </c>
      <c r="I58" s="46">
        <v>7272.1749374483079</v>
      </c>
    </row>
    <row r="59" spans="1:9" x14ac:dyDescent="0.25">
      <c r="A59" s="37" t="s">
        <v>8</v>
      </c>
      <c r="B59" s="46"/>
      <c r="C59" s="46"/>
      <c r="D59" s="46"/>
      <c r="E59" s="46"/>
      <c r="F59" s="46"/>
      <c r="G59" s="46"/>
      <c r="H59" s="46"/>
      <c r="I59" s="46"/>
    </row>
    <row r="60" spans="1:9" x14ac:dyDescent="0.25">
      <c r="A60" s="37" t="s">
        <v>18</v>
      </c>
      <c r="B60" s="46">
        <v>9390</v>
      </c>
      <c r="C60" s="46">
        <v>13391</v>
      </c>
      <c r="D60" s="46">
        <v>18795</v>
      </c>
      <c r="E60" s="46">
        <v>27646</v>
      </c>
      <c r="F60" s="46">
        <v>34002.574022700341</v>
      </c>
      <c r="G60" s="46">
        <v>42552.906506208106</v>
      </c>
      <c r="H60" s="46">
        <v>51648.847615342806</v>
      </c>
      <c r="I60" s="46">
        <v>61368.545435594227</v>
      </c>
    </row>
    <row r="61" spans="1:9" x14ac:dyDescent="0.25">
      <c r="A61" s="37" t="s">
        <v>19</v>
      </c>
      <c r="B61" s="46">
        <v>1950</v>
      </c>
      <c r="C61" s="46">
        <v>2119</v>
      </c>
      <c r="D61" s="46">
        <v>3146</v>
      </c>
      <c r="E61" s="46">
        <v>4645</v>
      </c>
      <c r="F61" s="46">
        <v>5202.2255193368974</v>
      </c>
      <c r="G61" s="46">
        <v>6125.1551615625149</v>
      </c>
      <c r="H61" s="46">
        <v>7002.994172285541</v>
      </c>
      <c r="I61" s="46">
        <v>7958.2060819789967</v>
      </c>
    </row>
    <row r="62" spans="1:9" x14ac:dyDescent="0.25">
      <c r="A62" s="37" t="s">
        <v>20</v>
      </c>
      <c r="B62" s="46">
        <v>2082</v>
      </c>
      <c r="C62" s="46">
        <v>2968</v>
      </c>
      <c r="D62" s="46">
        <v>3284</v>
      </c>
      <c r="E62" s="46">
        <v>4786</v>
      </c>
      <c r="F62" s="46">
        <v>6293.4425861930686</v>
      </c>
      <c r="G62" s="46">
        <v>7641.4829050981016</v>
      </c>
      <c r="H62" s="46">
        <v>8644.051926804781</v>
      </c>
      <c r="I62" s="46">
        <v>9852.875447835444</v>
      </c>
    </row>
    <row r="63" spans="1:9" x14ac:dyDescent="0.25">
      <c r="A63" s="37" t="s">
        <v>21</v>
      </c>
      <c r="B63" s="46">
        <v>570</v>
      </c>
      <c r="C63" s="46">
        <v>726</v>
      </c>
      <c r="D63" s="46">
        <v>1174</v>
      </c>
      <c r="E63" s="46">
        <v>1367</v>
      </c>
      <c r="F63" s="46">
        <v>1595.2524180829016</v>
      </c>
      <c r="G63" s="46">
        <v>2295.461085030699</v>
      </c>
      <c r="H63" s="46">
        <v>2815.4679385481436</v>
      </c>
      <c r="I63" s="46">
        <v>3061.1492932914707</v>
      </c>
    </row>
    <row r="64" spans="1:9" x14ac:dyDescent="0.25">
      <c r="A64" s="37" t="s">
        <v>22</v>
      </c>
      <c r="B64" s="46">
        <v>1809</v>
      </c>
      <c r="C64" s="46">
        <v>2960</v>
      </c>
      <c r="D64" s="46">
        <v>4159</v>
      </c>
      <c r="E64" s="46">
        <v>5953</v>
      </c>
      <c r="F64" s="46">
        <v>6528.47365800836</v>
      </c>
      <c r="G64" s="46">
        <v>7403.1106161793869</v>
      </c>
      <c r="H64" s="46">
        <v>9259.8392991803321</v>
      </c>
      <c r="I64" s="46">
        <v>11304.594782268225</v>
      </c>
    </row>
    <row r="65" spans="1:9" x14ac:dyDescent="0.25">
      <c r="A65" s="37" t="s">
        <v>23</v>
      </c>
      <c r="B65" s="46">
        <v>2742</v>
      </c>
      <c r="C65" s="46">
        <v>4170</v>
      </c>
      <c r="D65" s="46">
        <v>6242</v>
      </c>
      <c r="E65" s="46">
        <v>9314</v>
      </c>
      <c r="F65" s="46">
        <v>11924.79531773714</v>
      </c>
      <c r="G65" s="46">
        <v>15619.850221215618</v>
      </c>
      <c r="H65" s="46">
        <v>18835.585163834119</v>
      </c>
      <c r="I65" s="46">
        <v>21689.365145648924</v>
      </c>
    </row>
    <row r="66" spans="1:9" x14ac:dyDescent="0.25">
      <c r="A66" s="37" t="s">
        <v>24</v>
      </c>
      <c r="B66" s="46">
        <v>159</v>
      </c>
      <c r="C66" s="46">
        <v>290</v>
      </c>
      <c r="D66" s="46">
        <v>542</v>
      </c>
      <c r="E66" s="46">
        <v>1136</v>
      </c>
      <c r="F66" s="46">
        <v>1730.0764134926526</v>
      </c>
      <c r="G66" s="46">
        <v>2163.664245745802</v>
      </c>
      <c r="H66" s="46">
        <v>2841.5994954761582</v>
      </c>
      <c r="I66" s="46">
        <v>4362.8242402771875</v>
      </c>
    </row>
    <row r="67" spans="1:9" x14ac:dyDescent="0.25">
      <c r="A67" s="37" t="s">
        <v>25</v>
      </c>
      <c r="B67" s="46">
        <v>78</v>
      </c>
      <c r="C67" s="46">
        <v>158</v>
      </c>
      <c r="D67" s="46">
        <v>248</v>
      </c>
      <c r="E67" s="46">
        <v>445</v>
      </c>
      <c r="F67" s="46">
        <v>728.30810984932543</v>
      </c>
      <c r="G67" s="46">
        <v>1304.1822713759791</v>
      </c>
      <c r="H67" s="46">
        <v>2249.3096192137291</v>
      </c>
      <c r="I67" s="46">
        <v>3139.5304442939855</v>
      </c>
    </row>
    <row r="68" spans="1:9" x14ac:dyDescent="0.25">
      <c r="A68" s="37" t="s">
        <v>9</v>
      </c>
      <c r="B68" s="46"/>
      <c r="C68" s="46"/>
      <c r="D68" s="46"/>
      <c r="E68" s="46"/>
      <c r="F68" s="46"/>
      <c r="G68" s="46"/>
      <c r="H68" s="46"/>
      <c r="I68" s="46"/>
    </row>
    <row r="69" spans="1:9" x14ac:dyDescent="0.25">
      <c r="A69" s="37" t="s">
        <v>18</v>
      </c>
      <c r="B69" s="46">
        <v>11579</v>
      </c>
      <c r="C69" s="46">
        <v>19459</v>
      </c>
      <c r="D69" s="46">
        <v>29903</v>
      </c>
      <c r="E69" s="46">
        <v>47226</v>
      </c>
      <c r="F69" s="46">
        <v>61149.219108074583</v>
      </c>
      <c r="G69" s="46">
        <v>79915.911137886927</v>
      </c>
      <c r="H69" s="46">
        <v>100065.48656977828</v>
      </c>
      <c r="I69" s="46">
        <v>121640.88640877709</v>
      </c>
    </row>
    <row r="70" spans="1:9" x14ac:dyDescent="0.25">
      <c r="A70" s="37" t="s">
        <v>19</v>
      </c>
      <c r="B70" s="46">
        <v>1140</v>
      </c>
      <c r="C70" s="46">
        <v>1703</v>
      </c>
      <c r="D70" s="46">
        <v>2757</v>
      </c>
      <c r="E70" s="46">
        <v>4258</v>
      </c>
      <c r="F70" s="46">
        <v>5292.6271349060817</v>
      </c>
      <c r="G70" s="46">
        <v>6356.1469842146225</v>
      </c>
      <c r="H70" s="46">
        <v>7179.5353905919419</v>
      </c>
      <c r="I70" s="46">
        <v>8098.8276492126752</v>
      </c>
    </row>
    <row r="71" spans="1:9" x14ac:dyDescent="0.25">
      <c r="A71" s="37" t="s">
        <v>20</v>
      </c>
      <c r="B71" s="46">
        <v>1165</v>
      </c>
      <c r="C71" s="46">
        <v>1744</v>
      </c>
      <c r="D71" s="46">
        <v>2667</v>
      </c>
      <c r="E71" s="46">
        <v>4435</v>
      </c>
      <c r="F71" s="46">
        <v>6123.8052414580125</v>
      </c>
      <c r="G71" s="46">
        <v>7956.0212421435972</v>
      </c>
      <c r="H71" s="46">
        <v>9672.9863228760041</v>
      </c>
      <c r="I71" s="46">
        <v>11063.347370270103</v>
      </c>
    </row>
    <row r="72" spans="1:9" x14ac:dyDescent="0.25">
      <c r="A72" s="37" t="s">
        <v>21</v>
      </c>
      <c r="B72" s="46">
        <v>370</v>
      </c>
      <c r="C72" s="46">
        <v>494</v>
      </c>
      <c r="D72" s="46">
        <v>759</v>
      </c>
      <c r="E72" s="46">
        <v>1221</v>
      </c>
      <c r="F72" s="46">
        <v>1529.3781379263046</v>
      </c>
      <c r="G72" s="46">
        <v>2437.2912544140868</v>
      </c>
      <c r="H72" s="46">
        <v>3006.9022346666134</v>
      </c>
      <c r="I72" s="46">
        <v>3658.1246535837399</v>
      </c>
    </row>
    <row r="73" spans="1:9" x14ac:dyDescent="0.25">
      <c r="A73" s="37" t="s">
        <v>22</v>
      </c>
      <c r="B73" s="46">
        <v>2785</v>
      </c>
      <c r="C73" s="46">
        <v>5170</v>
      </c>
      <c r="D73" s="46">
        <v>7181</v>
      </c>
      <c r="E73" s="46">
        <v>9056</v>
      </c>
      <c r="F73" s="46">
        <v>9909.0323415277253</v>
      </c>
      <c r="G73" s="46">
        <v>11746.81950308882</v>
      </c>
      <c r="H73" s="46">
        <v>14545.745412664019</v>
      </c>
      <c r="I73" s="46">
        <v>17688.386226733695</v>
      </c>
    </row>
    <row r="74" spans="1:9" x14ac:dyDescent="0.25">
      <c r="A74" s="37" t="s">
        <v>23</v>
      </c>
      <c r="B74" s="46">
        <v>5569</v>
      </c>
      <c r="C74" s="46">
        <v>9353</v>
      </c>
      <c r="D74" s="46">
        <v>14783</v>
      </c>
      <c r="E74" s="46">
        <v>24962</v>
      </c>
      <c r="F74" s="46">
        <v>33355.836640308218</v>
      </c>
      <c r="G74" s="46">
        <v>43642.919888386808</v>
      </c>
      <c r="H74" s="46">
        <v>53348.222951980169</v>
      </c>
      <c r="I74" s="46">
        <v>61864.634897537748</v>
      </c>
    </row>
    <row r="75" spans="1:9" x14ac:dyDescent="0.25">
      <c r="A75" s="37" t="s">
        <v>24</v>
      </c>
      <c r="B75" s="46">
        <v>385</v>
      </c>
      <c r="C75" s="46">
        <v>736</v>
      </c>
      <c r="D75" s="46">
        <v>1258</v>
      </c>
      <c r="E75" s="46">
        <v>2293</v>
      </c>
      <c r="F75" s="46">
        <v>3374.3578105619881</v>
      </c>
      <c r="G75" s="46">
        <v>5084.1343791923282</v>
      </c>
      <c r="H75" s="46">
        <v>7899.0634585057915</v>
      </c>
      <c r="I75" s="46">
        <v>12309.544586328502</v>
      </c>
    </row>
    <row r="76" spans="1:9" x14ac:dyDescent="0.25">
      <c r="A76" s="37" t="s">
        <v>25</v>
      </c>
      <c r="B76" s="46">
        <v>165</v>
      </c>
      <c r="C76" s="46">
        <v>259</v>
      </c>
      <c r="D76" s="46">
        <v>498</v>
      </c>
      <c r="E76" s="46">
        <v>1001</v>
      </c>
      <c r="F76" s="46">
        <v>1564.1818013862351</v>
      </c>
      <c r="G76" s="46">
        <v>2692.5778864466447</v>
      </c>
      <c r="H76" s="46">
        <v>4413.0307984937363</v>
      </c>
      <c r="I76" s="46">
        <v>6958.0210251106309</v>
      </c>
    </row>
    <row r="77" spans="1:9" x14ac:dyDescent="0.25">
      <c r="A77" s="37" t="s">
        <v>10</v>
      </c>
      <c r="B77" s="46"/>
      <c r="C77" s="46"/>
      <c r="D77" s="46"/>
      <c r="E77" s="46"/>
      <c r="F77" s="46"/>
      <c r="G77" s="46"/>
      <c r="H77" s="46"/>
      <c r="I77" s="46"/>
    </row>
    <row r="78" spans="1:9" x14ac:dyDescent="0.25">
      <c r="A78" s="37" t="s">
        <v>18</v>
      </c>
      <c r="B78" s="46">
        <v>873</v>
      </c>
      <c r="C78" s="46">
        <v>1816</v>
      </c>
      <c r="D78" s="46">
        <v>3170</v>
      </c>
      <c r="E78" s="46">
        <v>4607</v>
      </c>
      <c r="F78" s="46">
        <v>5189.2525672890988</v>
      </c>
      <c r="G78" s="46">
        <v>5923.2708259304254</v>
      </c>
      <c r="H78" s="46">
        <v>6676.8027519555799</v>
      </c>
      <c r="I78" s="46">
        <v>7455.3191656213075</v>
      </c>
    </row>
    <row r="79" spans="1:9" x14ac:dyDescent="0.25">
      <c r="A79" s="37" t="s">
        <v>19</v>
      </c>
      <c r="B79" s="46">
        <v>59</v>
      </c>
      <c r="C79" s="46">
        <v>187</v>
      </c>
      <c r="D79" s="46">
        <v>374</v>
      </c>
      <c r="E79" s="46">
        <v>471</v>
      </c>
      <c r="F79" s="46">
        <v>436.06956695038616</v>
      </c>
      <c r="G79" s="46">
        <v>425.30218816690649</v>
      </c>
      <c r="H79" s="46">
        <v>462.66842334760474</v>
      </c>
      <c r="I79" s="46">
        <v>518.07508029533369</v>
      </c>
    </row>
    <row r="80" spans="1:9" x14ac:dyDescent="0.25">
      <c r="A80" s="37" t="s">
        <v>20</v>
      </c>
      <c r="B80" s="46">
        <v>82</v>
      </c>
      <c r="C80" s="46">
        <v>196</v>
      </c>
      <c r="D80" s="46">
        <v>356</v>
      </c>
      <c r="E80" s="46">
        <v>621</v>
      </c>
      <c r="F80" s="46">
        <v>721.06505992062978</v>
      </c>
      <c r="G80" s="46">
        <v>757.20139531468408</v>
      </c>
      <c r="H80" s="46">
        <v>727.60230850662924</v>
      </c>
      <c r="I80" s="46">
        <v>735.60654122396568</v>
      </c>
    </row>
    <row r="81" spans="1:9" x14ac:dyDescent="0.25">
      <c r="A81" s="37" t="s">
        <v>21</v>
      </c>
      <c r="B81" s="46">
        <v>32</v>
      </c>
      <c r="C81" s="46">
        <v>43</v>
      </c>
      <c r="D81" s="46">
        <v>88</v>
      </c>
      <c r="E81" s="46">
        <v>153</v>
      </c>
      <c r="F81" s="46">
        <v>215.92871279475773</v>
      </c>
      <c r="G81" s="46">
        <v>267.401497525872</v>
      </c>
      <c r="H81" s="46">
        <v>290.82380794595537</v>
      </c>
      <c r="I81" s="46">
        <v>258.40378531885847</v>
      </c>
    </row>
    <row r="82" spans="1:9" x14ac:dyDescent="0.25">
      <c r="A82" s="37" t="s">
        <v>22</v>
      </c>
      <c r="B82" s="46">
        <v>178</v>
      </c>
      <c r="C82" s="46">
        <v>398</v>
      </c>
      <c r="D82" s="46">
        <v>579</v>
      </c>
      <c r="E82" s="46">
        <v>671</v>
      </c>
      <c r="F82" s="46">
        <v>763.32130871297863</v>
      </c>
      <c r="G82" s="46">
        <v>939.16841023329721</v>
      </c>
      <c r="H82" s="46">
        <v>1155.3481595428698</v>
      </c>
      <c r="I82" s="46">
        <v>1286.3122437123025</v>
      </c>
    </row>
    <row r="83" spans="1:9" x14ac:dyDescent="0.25">
      <c r="A83" s="37" t="s">
        <v>23</v>
      </c>
      <c r="B83" s="46">
        <v>472</v>
      </c>
      <c r="C83" s="46">
        <v>885</v>
      </c>
      <c r="D83" s="46">
        <v>1550</v>
      </c>
      <c r="E83" s="46">
        <v>2314</v>
      </c>
      <c r="F83" s="46">
        <v>2529.9325954737924</v>
      </c>
      <c r="G83" s="46">
        <v>2785.3898808093613</v>
      </c>
      <c r="H83" s="46">
        <v>2908.9988851319304</v>
      </c>
      <c r="I83" s="46">
        <v>3055.7404737518254</v>
      </c>
    </row>
    <row r="84" spans="1:9" x14ac:dyDescent="0.25">
      <c r="A84" s="37" t="s">
        <v>24</v>
      </c>
      <c r="B84" s="46">
        <v>21</v>
      </c>
      <c r="C84" s="46">
        <v>72</v>
      </c>
      <c r="D84" s="46">
        <v>162</v>
      </c>
      <c r="E84" s="46">
        <v>268</v>
      </c>
      <c r="F84" s="46">
        <v>358.25768196034551</v>
      </c>
      <c r="G84" s="46">
        <v>483.81465582962926</v>
      </c>
      <c r="H84" s="46">
        <v>716.44912733693764</v>
      </c>
      <c r="I84" s="46">
        <v>984.32881367399034</v>
      </c>
    </row>
    <row r="85" spans="1:9" x14ac:dyDescent="0.25">
      <c r="A85" s="37" t="s">
        <v>25</v>
      </c>
      <c r="B85" s="46">
        <v>29</v>
      </c>
      <c r="C85" s="46">
        <v>35</v>
      </c>
      <c r="D85" s="46">
        <v>61</v>
      </c>
      <c r="E85" s="46">
        <v>109</v>
      </c>
      <c r="F85" s="46">
        <v>164.67764147620844</v>
      </c>
      <c r="G85" s="46">
        <v>264.99279805067584</v>
      </c>
      <c r="H85" s="46">
        <v>414.91204014365326</v>
      </c>
      <c r="I85" s="46">
        <v>616.85222764503442</v>
      </c>
    </row>
    <row r="87" spans="1:9" x14ac:dyDescent="0.25">
      <c r="A87" s="49" t="s">
        <v>11</v>
      </c>
    </row>
    <row r="89" spans="1:9" x14ac:dyDescent="0.25">
      <c r="A89" s="37" t="s">
        <v>27</v>
      </c>
    </row>
    <row r="90" spans="1:9" x14ac:dyDescent="0.25">
      <c r="A90" s="37" t="s">
        <v>18</v>
      </c>
      <c r="B90" s="46">
        <v>42579</v>
      </c>
      <c r="C90" s="46">
        <v>63420</v>
      </c>
      <c r="D90" s="46">
        <v>88132</v>
      </c>
      <c r="E90" s="46">
        <v>114117</v>
      </c>
      <c r="F90" s="46">
        <v>131535.95023007315</v>
      </c>
      <c r="G90" s="46">
        <v>154699.37533603513</v>
      </c>
      <c r="H90" s="46">
        <v>179325.04087620165</v>
      </c>
      <c r="I90" s="46">
        <v>205721.55497034793</v>
      </c>
    </row>
    <row r="91" spans="1:9" x14ac:dyDescent="0.25">
      <c r="A91" s="37" t="s">
        <v>19</v>
      </c>
      <c r="B91" s="46">
        <v>3993</v>
      </c>
      <c r="C91" s="46">
        <v>5348</v>
      </c>
      <c r="D91" s="46">
        <v>7794</v>
      </c>
      <c r="E91" s="46">
        <v>9860</v>
      </c>
      <c r="F91" s="46">
        <v>10599.812416278868</v>
      </c>
      <c r="G91" s="46">
        <v>11859.735212361868</v>
      </c>
      <c r="H91" s="46">
        <v>12963.2455432509</v>
      </c>
      <c r="I91" s="46">
        <v>14339.11075112919</v>
      </c>
    </row>
    <row r="92" spans="1:9" x14ac:dyDescent="0.25">
      <c r="A92" s="37" t="s">
        <v>20</v>
      </c>
      <c r="B92" s="46">
        <v>4495</v>
      </c>
      <c r="C92" s="46">
        <v>6226</v>
      </c>
      <c r="D92" s="46">
        <v>8282</v>
      </c>
      <c r="E92" s="46">
        <v>11875</v>
      </c>
      <c r="F92" s="46">
        <v>14508.650593052698</v>
      </c>
      <c r="G92" s="46">
        <v>16589.847014557065</v>
      </c>
      <c r="H92" s="46">
        <v>18162.923373176047</v>
      </c>
      <c r="I92" s="46">
        <v>20044.227524825754</v>
      </c>
    </row>
    <row r="93" spans="1:9" x14ac:dyDescent="0.25">
      <c r="A93" s="37" t="s">
        <v>21</v>
      </c>
      <c r="B93" s="46">
        <v>1633</v>
      </c>
      <c r="C93" s="46">
        <v>1826</v>
      </c>
      <c r="D93" s="46">
        <v>2672</v>
      </c>
      <c r="E93" s="46">
        <v>3535</v>
      </c>
      <c r="F93" s="46">
        <v>4259.4945606293568</v>
      </c>
      <c r="G93" s="46">
        <v>5508.7559871608919</v>
      </c>
      <c r="H93" s="46">
        <v>6359.4600943219493</v>
      </c>
      <c r="I93" s="46">
        <v>6835.529430057104</v>
      </c>
    </row>
    <row r="94" spans="1:9" x14ac:dyDescent="0.25">
      <c r="A94" s="37" t="s">
        <v>22</v>
      </c>
      <c r="B94" s="46">
        <v>9027</v>
      </c>
      <c r="C94" s="46">
        <v>14663</v>
      </c>
      <c r="D94" s="46">
        <v>18297</v>
      </c>
      <c r="E94" s="46">
        <v>20594</v>
      </c>
      <c r="F94" s="46">
        <v>21023.964501349288</v>
      </c>
      <c r="G94" s="46">
        <v>23487.494084080332</v>
      </c>
      <c r="H94" s="46">
        <v>27874.397924621997</v>
      </c>
      <c r="I94" s="46">
        <v>32124.900220656342</v>
      </c>
    </row>
    <row r="95" spans="1:9" x14ac:dyDescent="0.25">
      <c r="A95" s="37" t="s">
        <v>23</v>
      </c>
      <c r="B95" s="46">
        <v>19522</v>
      </c>
      <c r="C95" s="46">
        <v>28915</v>
      </c>
      <c r="D95" s="46">
        <v>41108</v>
      </c>
      <c r="E95" s="46">
        <v>53466</v>
      </c>
      <c r="F95" s="46">
        <v>62428.050415207239</v>
      </c>
      <c r="G95" s="46">
        <v>73163.140861613429</v>
      </c>
      <c r="H95" s="46">
        <v>82543.688002898751</v>
      </c>
      <c r="I95" s="46">
        <v>90806.55558496814</v>
      </c>
    </row>
    <row r="96" spans="1:9" x14ac:dyDescent="0.25">
      <c r="A96" s="37" t="s">
        <v>24</v>
      </c>
      <c r="B96" s="46">
        <v>2413</v>
      </c>
      <c r="C96" s="46">
        <v>4293</v>
      </c>
      <c r="D96" s="46">
        <v>6565</v>
      </c>
      <c r="E96" s="46">
        <v>9154</v>
      </c>
      <c r="F96" s="46">
        <v>11029.996196613498</v>
      </c>
      <c r="G96" s="46">
        <v>13033.805295588625</v>
      </c>
      <c r="H96" s="46">
        <v>16332.539738972429</v>
      </c>
      <c r="I96" s="46">
        <v>22039.935129155689</v>
      </c>
    </row>
    <row r="97" spans="1:9" x14ac:dyDescent="0.25">
      <c r="A97" s="37" t="s">
        <v>25</v>
      </c>
      <c r="B97" s="46">
        <v>1496</v>
      </c>
      <c r="C97" s="46">
        <v>2149</v>
      </c>
      <c r="D97" s="46">
        <v>3414</v>
      </c>
      <c r="E97" s="46">
        <v>5633</v>
      </c>
      <c r="F97" s="46">
        <v>7685.9815469422501</v>
      </c>
      <c r="G97" s="46">
        <v>11056.596880672925</v>
      </c>
      <c r="H97" s="46">
        <v>15088.786198959591</v>
      </c>
      <c r="I97" s="46">
        <v>19531.296329555724</v>
      </c>
    </row>
    <row r="98" spans="1:9" x14ac:dyDescent="0.25">
      <c r="A98" s="37" t="s">
        <v>28</v>
      </c>
      <c r="B98" s="46"/>
      <c r="C98" s="46"/>
      <c r="D98" s="46"/>
      <c r="E98" s="46"/>
    </row>
    <row r="99" spans="1:9" x14ac:dyDescent="0.25">
      <c r="A99" s="37" t="s">
        <v>18</v>
      </c>
      <c r="B99" s="46">
        <v>4714</v>
      </c>
      <c r="C99" s="46">
        <v>8271</v>
      </c>
      <c r="D99" s="46">
        <v>12413</v>
      </c>
      <c r="E99" s="46">
        <v>10805</v>
      </c>
      <c r="F99" s="46">
        <v>9747.2331561038991</v>
      </c>
      <c r="G99" s="46">
        <v>8318.7457597826651</v>
      </c>
      <c r="H99" s="46">
        <v>6864.4629094316197</v>
      </c>
      <c r="I99" s="46">
        <v>5586.9940200087676</v>
      </c>
    </row>
    <row r="100" spans="1:9" x14ac:dyDescent="0.25">
      <c r="A100" s="37" t="s">
        <v>19</v>
      </c>
      <c r="B100" s="46">
        <v>261</v>
      </c>
      <c r="C100" s="46">
        <v>536</v>
      </c>
      <c r="D100" s="46">
        <v>806</v>
      </c>
      <c r="E100" s="46">
        <v>464</v>
      </c>
      <c r="F100" s="46">
        <v>286.97755900863757</v>
      </c>
      <c r="G100" s="46">
        <v>134.39109565693187</v>
      </c>
      <c r="H100" s="46">
        <v>49.401036161108749</v>
      </c>
      <c r="I100" s="46">
        <v>13.805167256415801</v>
      </c>
    </row>
    <row r="101" spans="1:9" x14ac:dyDescent="0.25">
      <c r="A101" s="37" t="s">
        <v>20</v>
      </c>
      <c r="B101" s="46">
        <v>429</v>
      </c>
      <c r="C101" s="46">
        <v>622</v>
      </c>
      <c r="D101" s="46">
        <v>997</v>
      </c>
      <c r="E101" s="46">
        <v>863</v>
      </c>
      <c r="F101" s="46">
        <v>602.00230320819242</v>
      </c>
      <c r="G101" s="46">
        <v>220.24187519502823</v>
      </c>
      <c r="H101" s="46">
        <v>0.76005552211633964</v>
      </c>
      <c r="I101" s="46">
        <v>0</v>
      </c>
    </row>
    <row r="102" spans="1:9" x14ac:dyDescent="0.25">
      <c r="A102" s="37" t="s">
        <v>21</v>
      </c>
      <c r="B102" s="46">
        <v>206</v>
      </c>
      <c r="C102" s="46">
        <v>220</v>
      </c>
      <c r="D102" s="46">
        <v>339</v>
      </c>
      <c r="E102" s="46">
        <v>285</v>
      </c>
      <c r="F102" s="46">
        <v>285.27665975217485</v>
      </c>
      <c r="G102" s="46">
        <v>206.2935083611965</v>
      </c>
      <c r="H102" s="46">
        <v>62.976977541324743</v>
      </c>
      <c r="I102" s="46">
        <v>0</v>
      </c>
    </row>
    <row r="103" spans="1:9" x14ac:dyDescent="0.25">
      <c r="A103" s="37" t="s">
        <v>22</v>
      </c>
      <c r="B103" s="46">
        <v>1089</v>
      </c>
      <c r="C103" s="46">
        <v>1799</v>
      </c>
      <c r="D103" s="46">
        <v>2119</v>
      </c>
      <c r="E103" s="46">
        <v>1293</v>
      </c>
      <c r="F103" s="46">
        <v>1131.1395567484906</v>
      </c>
      <c r="G103" s="46">
        <v>1011.3443919202965</v>
      </c>
      <c r="H103" s="46">
        <v>793.76709293959266</v>
      </c>
      <c r="I103" s="46">
        <v>412.0007996794958</v>
      </c>
    </row>
    <row r="104" spans="1:9" x14ac:dyDescent="0.25">
      <c r="A104" s="37" t="s">
        <v>23</v>
      </c>
      <c r="B104" s="46">
        <v>2168</v>
      </c>
      <c r="C104" s="46">
        <v>3985</v>
      </c>
      <c r="D104" s="46">
        <v>6141</v>
      </c>
      <c r="E104" s="46">
        <v>5270</v>
      </c>
      <c r="F104" s="46">
        <v>4413.9470049865995</v>
      </c>
      <c r="G104" s="46">
        <v>3422.8693285930995</v>
      </c>
      <c r="H104" s="46">
        <v>2421.2004903380621</v>
      </c>
      <c r="I104" s="46">
        <v>1494.8260285843157</v>
      </c>
    </row>
    <row r="105" spans="1:9" x14ac:dyDescent="0.25">
      <c r="A105" s="37" t="s">
        <v>24</v>
      </c>
      <c r="B105" s="46">
        <v>346</v>
      </c>
      <c r="C105" s="46">
        <v>826</v>
      </c>
      <c r="D105" s="46">
        <v>1551</v>
      </c>
      <c r="E105" s="46">
        <v>1809</v>
      </c>
      <c r="F105" s="46">
        <v>1808.4937775525837</v>
      </c>
      <c r="G105" s="46">
        <v>1622.2827797452919</v>
      </c>
      <c r="H105" s="46">
        <v>1411.8916326167523</v>
      </c>
      <c r="I105" s="46">
        <v>1338.8660977549994</v>
      </c>
    </row>
    <row r="106" spans="1:9" x14ac:dyDescent="0.25">
      <c r="A106" s="37" t="s">
        <v>25</v>
      </c>
      <c r="B106" s="46">
        <v>215</v>
      </c>
      <c r="C106" s="46">
        <v>283</v>
      </c>
      <c r="D106" s="46">
        <v>460</v>
      </c>
      <c r="E106" s="46">
        <v>821</v>
      </c>
      <c r="F106" s="46">
        <v>1219.3962948472217</v>
      </c>
      <c r="G106" s="46">
        <v>1701.3227803108216</v>
      </c>
      <c r="H106" s="46">
        <v>2124.4656243126606</v>
      </c>
      <c r="I106" s="46">
        <v>2327.4959267335403</v>
      </c>
    </row>
    <row r="107" spans="1:9" x14ac:dyDescent="0.25">
      <c r="A107" s="37" t="s">
        <v>29</v>
      </c>
      <c r="B107" s="46"/>
      <c r="C107" s="46"/>
      <c r="D107" s="46"/>
      <c r="E107" s="46"/>
      <c r="F107" s="46"/>
      <c r="G107" s="46"/>
      <c r="H107" s="46"/>
      <c r="I107" s="46"/>
    </row>
    <row r="108" spans="1:9" x14ac:dyDescent="0.25">
      <c r="A108" s="37" t="s">
        <v>18</v>
      </c>
      <c r="B108" s="46">
        <v>10941</v>
      </c>
      <c r="C108" s="46">
        <v>14525</v>
      </c>
      <c r="D108" s="46">
        <v>18459</v>
      </c>
      <c r="E108" s="46">
        <v>21516</v>
      </c>
      <c r="F108" s="46">
        <v>23509.082479064549</v>
      </c>
      <c r="G108" s="46">
        <v>25984.091697887292</v>
      </c>
      <c r="H108" s="46">
        <v>28433.601589096921</v>
      </c>
      <c r="I108" s="46">
        <v>30848.784417912713</v>
      </c>
    </row>
    <row r="109" spans="1:9" x14ac:dyDescent="0.25">
      <c r="A109" s="37" t="s">
        <v>19</v>
      </c>
      <c r="B109" s="46">
        <v>799</v>
      </c>
      <c r="C109" s="46">
        <v>935</v>
      </c>
      <c r="D109" s="46">
        <v>1335</v>
      </c>
      <c r="E109" s="46">
        <v>1262</v>
      </c>
      <c r="F109" s="46">
        <v>1196.795789203919</v>
      </c>
      <c r="G109" s="46">
        <v>1210.6980551542415</v>
      </c>
      <c r="H109" s="46">
        <v>1201.0578341275223</v>
      </c>
      <c r="I109" s="46">
        <v>1220.4618190559684</v>
      </c>
    </row>
    <row r="110" spans="1:9" x14ac:dyDescent="0.25">
      <c r="A110" s="37" t="s">
        <v>20</v>
      </c>
      <c r="B110" s="46">
        <v>1013</v>
      </c>
      <c r="C110" s="46">
        <v>1273</v>
      </c>
      <c r="D110" s="46">
        <v>1609</v>
      </c>
      <c r="E110" s="46">
        <v>1932</v>
      </c>
      <c r="F110" s="46">
        <v>2090.6069999442593</v>
      </c>
      <c r="G110" s="46">
        <v>2075.2733006733079</v>
      </c>
      <c r="H110" s="46">
        <v>2068.6089186648865</v>
      </c>
      <c r="I110" s="46">
        <v>2129.4734716664311</v>
      </c>
    </row>
    <row r="111" spans="1:9" x14ac:dyDescent="0.25">
      <c r="A111" s="37" t="s">
        <v>21</v>
      </c>
      <c r="B111" s="46">
        <v>531</v>
      </c>
      <c r="C111" s="46">
        <v>399</v>
      </c>
      <c r="D111" s="46">
        <v>504</v>
      </c>
      <c r="E111" s="46">
        <v>678</v>
      </c>
      <c r="F111" s="46">
        <v>711.30251432169257</v>
      </c>
      <c r="G111" s="46">
        <v>800.21284166976409</v>
      </c>
      <c r="H111" s="46">
        <v>803.99444268109244</v>
      </c>
      <c r="I111" s="46">
        <v>823.90243355476923</v>
      </c>
    </row>
    <row r="112" spans="1:9" x14ac:dyDescent="0.25">
      <c r="A112" s="37" t="s">
        <v>22</v>
      </c>
      <c r="B112" s="46">
        <v>2246</v>
      </c>
      <c r="C112" s="46">
        <v>3235</v>
      </c>
      <c r="D112" s="46">
        <v>3491</v>
      </c>
      <c r="E112" s="46">
        <v>3419</v>
      </c>
      <c r="F112" s="46">
        <v>3504.7915503935483</v>
      </c>
      <c r="G112" s="46">
        <v>3688.8008527157099</v>
      </c>
      <c r="H112" s="46">
        <v>3988.1854493206838</v>
      </c>
      <c r="I112" s="46">
        <v>4205.2505769552581</v>
      </c>
    </row>
    <row r="113" spans="1:9" x14ac:dyDescent="0.25">
      <c r="A113" s="37" t="s">
        <v>23</v>
      </c>
      <c r="B113" s="46">
        <v>4884</v>
      </c>
      <c r="C113" s="46">
        <v>6266</v>
      </c>
      <c r="D113" s="46">
        <v>8019</v>
      </c>
      <c r="E113" s="46">
        <v>9501</v>
      </c>
      <c r="F113" s="46">
        <v>10556.75815497588</v>
      </c>
      <c r="G113" s="46">
        <v>11778.744954988215</v>
      </c>
      <c r="H113" s="46">
        <v>12877.024319954431</v>
      </c>
      <c r="I113" s="46">
        <v>13522.342640352255</v>
      </c>
    </row>
    <row r="114" spans="1:9" x14ac:dyDescent="0.25">
      <c r="A114" s="37" t="s">
        <v>24</v>
      </c>
      <c r="B114" s="46">
        <v>826</v>
      </c>
      <c r="C114" s="46">
        <v>1566</v>
      </c>
      <c r="D114" s="46">
        <v>2148</v>
      </c>
      <c r="E114" s="46">
        <v>2526</v>
      </c>
      <c r="F114" s="46">
        <v>2605.1424454591788</v>
      </c>
      <c r="G114" s="46">
        <v>2762.6804350493203</v>
      </c>
      <c r="H114" s="46">
        <v>3146.397362190236</v>
      </c>
      <c r="I114" s="46">
        <v>3903.8001590091885</v>
      </c>
    </row>
    <row r="115" spans="1:9" x14ac:dyDescent="0.25">
      <c r="A115" s="37" t="s">
        <v>25</v>
      </c>
      <c r="B115" s="46">
        <v>642</v>
      </c>
      <c r="C115" s="46">
        <v>851</v>
      </c>
      <c r="D115" s="46">
        <v>1353</v>
      </c>
      <c r="E115" s="46">
        <v>2198</v>
      </c>
      <c r="F115" s="46">
        <v>2843.6850247660832</v>
      </c>
      <c r="G115" s="46">
        <v>3667.6812576367424</v>
      </c>
      <c r="H115" s="46">
        <v>4348.3332621580739</v>
      </c>
      <c r="I115" s="46">
        <v>5043.5533173188487</v>
      </c>
    </row>
    <row r="116" spans="1:9" x14ac:dyDescent="0.25">
      <c r="A116" s="37" t="s">
        <v>30</v>
      </c>
      <c r="B116" s="46"/>
      <c r="C116" s="46"/>
      <c r="D116" s="46"/>
      <c r="E116" s="46"/>
      <c r="F116" s="46"/>
      <c r="G116" s="46"/>
      <c r="H116" s="46"/>
      <c r="I116" s="46"/>
    </row>
    <row r="117" spans="1:9" x14ac:dyDescent="0.25">
      <c r="A117" s="37" t="s">
        <v>18</v>
      </c>
      <c r="B117" s="46">
        <v>7485</v>
      </c>
      <c r="C117" s="46">
        <v>10999</v>
      </c>
      <c r="D117" s="46">
        <v>14806</v>
      </c>
      <c r="E117" s="46">
        <v>19436</v>
      </c>
      <c r="F117" s="46">
        <v>22448.133564162184</v>
      </c>
      <c r="G117" s="46">
        <v>26616.331626805062</v>
      </c>
      <c r="H117" s="46">
        <v>31192.354726863665</v>
      </c>
      <c r="I117" s="46">
        <v>36202.843855517232</v>
      </c>
    </row>
    <row r="118" spans="1:9" x14ac:dyDescent="0.25">
      <c r="A118" s="37" t="s">
        <v>19</v>
      </c>
      <c r="B118" s="46">
        <v>358</v>
      </c>
      <c r="C118" s="46">
        <v>576</v>
      </c>
      <c r="D118" s="46">
        <v>919</v>
      </c>
      <c r="E118" s="46">
        <v>1242</v>
      </c>
      <c r="F118" s="46">
        <v>1516.278128899695</v>
      </c>
      <c r="G118" s="46">
        <v>1733.0585203292228</v>
      </c>
      <c r="H118" s="46">
        <v>1861.9273773682426</v>
      </c>
      <c r="I118" s="46">
        <v>2020.3668254528438</v>
      </c>
    </row>
    <row r="119" spans="1:9" x14ac:dyDescent="0.25">
      <c r="A119" s="37" t="s">
        <v>20</v>
      </c>
      <c r="B119" s="46">
        <v>387</v>
      </c>
      <c r="C119" s="46">
        <v>504</v>
      </c>
      <c r="D119" s="46">
        <v>690</v>
      </c>
      <c r="E119" s="46">
        <v>1212</v>
      </c>
      <c r="F119" s="46">
        <v>1657.5364327569469</v>
      </c>
      <c r="G119" s="46">
        <v>2212.304304271549</v>
      </c>
      <c r="H119" s="46">
        <v>2681.121086133463</v>
      </c>
      <c r="I119" s="46">
        <v>2964.5770789366925</v>
      </c>
    </row>
    <row r="120" spans="1:9" x14ac:dyDescent="0.25">
      <c r="A120" s="37" t="s">
        <v>21</v>
      </c>
      <c r="B120" s="46">
        <v>131</v>
      </c>
      <c r="C120" s="46">
        <v>163</v>
      </c>
      <c r="D120" s="46">
        <v>252</v>
      </c>
      <c r="E120" s="46">
        <v>322</v>
      </c>
      <c r="F120" s="46">
        <v>411.97369688662297</v>
      </c>
      <c r="G120" s="46">
        <v>605.53865495195453</v>
      </c>
      <c r="H120" s="46">
        <v>820.04610929276407</v>
      </c>
      <c r="I120" s="46">
        <v>1001.4035983179064</v>
      </c>
    </row>
    <row r="121" spans="1:9" x14ac:dyDescent="0.25">
      <c r="A121" s="37" t="s">
        <v>22</v>
      </c>
      <c r="B121" s="46">
        <v>1725</v>
      </c>
      <c r="C121" s="46">
        <v>2702</v>
      </c>
      <c r="D121" s="46">
        <v>2977</v>
      </c>
      <c r="E121" s="46">
        <v>3570</v>
      </c>
      <c r="F121" s="46">
        <v>3336.4293251097592</v>
      </c>
      <c r="G121" s="46">
        <v>3620.0125065826523</v>
      </c>
      <c r="H121" s="46">
        <v>4363.5460449030907</v>
      </c>
      <c r="I121" s="46">
        <v>5397.8032466248551</v>
      </c>
    </row>
    <row r="122" spans="1:9" x14ac:dyDescent="0.25">
      <c r="A122" s="37" t="s">
        <v>23</v>
      </c>
      <c r="B122" s="46">
        <v>4000</v>
      </c>
      <c r="C122" s="46">
        <v>5868</v>
      </c>
      <c r="D122" s="46">
        <v>8400</v>
      </c>
      <c r="E122" s="46">
        <v>10841</v>
      </c>
      <c r="F122" s="46">
        <v>12729.810596321478</v>
      </c>
      <c r="G122" s="46">
        <v>14671.698208591672</v>
      </c>
      <c r="H122" s="46">
        <v>16258.457666919168</v>
      </c>
      <c r="I122" s="46">
        <v>17701.326837099972</v>
      </c>
    </row>
    <row r="123" spans="1:9" x14ac:dyDescent="0.25">
      <c r="A123" s="37" t="s">
        <v>24</v>
      </c>
      <c r="B123" s="46">
        <v>576</v>
      </c>
      <c r="C123" s="46">
        <v>715</v>
      </c>
      <c r="D123" s="46">
        <v>888</v>
      </c>
      <c r="E123" s="46">
        <v>1283</v>
      </c>
      <c r="F123" s="46">
        <v>1627.3733414560347</v>
      </c>
      <c r="G123" s="46">
        <v>2199.7145760740145</v>
      </c>
      <c r="H123" s="46">
        <v>3093.0215356190065</v>
      </c>
      <c r="I123" s="46">
        <v>4186.4938577272787</v>
      </c>
    </row>
    <row r="124" spans="1:9" x14ac:dyDescent="0.25">
      <c r="A124" s="37" t="s">
        <v>25</v>
      </c>
      <c r="B124" s="46">
        <v>308</v>
      </c>
      <c r="C124" s="46">
        <v>471</v>
      </c>
      <c r="D124" s="46">
        <v>680</v>
      </c>
      <c r="E124" s="46">
        <v>966</v>
      </c>
      <c r="F124" s="46">
        <v>1168.7320427316497</v>
      </c>
      <c r="G124" s="46">
        <v>1574.0048560039963</v>
      </c>
      <c r="H124" s="46">
        <v>2114.2349066279385</v>
      </c>
      <c r="I124" s="46">
        <v>2930.8724113576732</v>
      </c>
    </row>
    <row r="125" spans="1:9" x14ac:dyDescent="0.25">
      <c r="A125" s="37" t="s">
        <v>31</v>
      </c>
      <c r="B125" s="46"/>
      <c r="C125" s="46"/>
      <c r="D125" s="46"/>
      <c r="E125" s="46"/>
      <c r="F125" s="46"/>
      <c r="G125" s="46"/>
      <c r="H125" s="46"/>
      <c r="I125" s="46"/>
    </row>
    <row r="126" spans="1:9" x14ac:dyDescent="0.25">
      <c r="A126" s="37" t="s">
        <v>18</v>
      </c>
      <c r="B126" s="46">
        <v>2344</v>
      </c>
      <c r="C126" s="46">
        <v>3345</v>
      </c>
      <c r="D126" s="46">
        <v>4413</v>
      </c>
      <c r="E126" s="46">
        <v>5919</v>
      </c>
      <c r="F126" s="46">
        <v>7173.5046780639677</v>
      </c>
      <c r="G126" s="46">
        <v>9185.0515567695311</v>
      </c>
      <c r="H126" s="46">
        <v>11696.8953825631</v>
      </c>
      <c r="I126" s="46">
        <v>14719.597837747617</v>
      </c>
    </row>
    <row r="127" spans="1:9" x14ac:dyDescent="0.25">
      <c r="A127" s="37" t="s">
        <v>19</v>
      </c>
      <c r="B127" s="46">
        <v>201</v>
      </c>
      <c r="C127" s="46">
        <v>268</v>
      </c>
      <c r="D127" s="46">
        <v>358</v>
      </c>
      <c r="E127" s="46">
        <v>462</v>
      </c>
      <c r="F127" s="46">
        <v>398.44738699085838</v>
      </c>
      <c r="G127" s="46">
        <v>363.82171450321624</v>
      </c>
      <c r="H127" s="46">
        <v>428.6201705536306</v>
      </c>
      <c r="I127" s="46">
        <v>521.38047166329989</v>
      </c>
    </row>
    <row r="128" spans="1:9" x14ac:dyDescent="0.25">
      <c r="A128" s="37" t="s">
        <v>20</v>
      </c>
      <c r="B128" s="46">
        <v>250</v>
      </c>
      <c r="C128" s="46">
        <v>295</v>
      </c>
      <c r="D128" s="46">
        <v>340</v>
      </c>
      <c r="E128" s="46">
        <v>528</v>
      </c>
      <c r="F128" s="46">
        <v>725.51347536029618</v>
      </c>
      <c r="G128" s="46">
        <v>904.27887429946838</v>
      </c>
      <c r="H128" s="46">
        <v>934.08410896533326</v>
      </c>
      <c r="I128" s="46">
        <v>1038.7996874770035</v>
      </c>
    </row>
    <row r="129" spans="1:9" x14ac:dyDescent="0.25">
      <c r="A129" s="37" t="s">
        <v>21</v>
      </c>
      <c r="B129" s="46">
        <v>71</v>
      </c>
      <c r="C129" s="46">
        <v>89</v>
      </c>
      <c r="D129" s="46">
        <v>121</v>
      </c>
      <c r="E129" s="46">
        <v>145</v>
      </c>
      <c r="F129" s="46">
        <v>191.83078455006162</v>
      </c>
      <c r="G129" s="46">
        <v>297.52017704380478</v>
      </c>
      <c r="H129" s="46">
        <v>413.39296948395531</v>
      </c>
      <c r="I129" s="46">
        <v>404.08255637299095</v>
      </c>
    </row>
    <row r="130" spans="1:9" x14ac:dyDescent="0.25">
      <c r="A130" s="37" t="s">
        <v>22</v>
      </c>
      <c r="B130" s="46">
        <v>553</v>
      </c>
      <c r="C130" s="46">
        <v>837</v>
      </c>
      <c r="D130" s="46">
        <v>979</v>
      </c>
      <c r="E130" s="46">
        <v>1113</v>
      </c>
      <c r="F130" s="46">
        <v>1221.6517633805195</v>
      </c>
      <c r="G130" s="46">
        <v>1544.112430262179</v>
      </c>
      <c r="H130" s="46">
        <v>2041.7331388659677</v>
      </c>
      <c r="I130" s="46">
        <v>2617.0998343080964</v>
      </c>
    </row>
    <row r="131" spans="1:9" x14ac:dyDescent="0.25">
      <c r="A131" s="37" t="s">
        <v>23</v>
      </c>
      <c r="B131" s="46">
        <v>1041</v>
      </c>
      <c r="C131" s="46">
        <v>1491</v>
      </c>
      <c r="D131" s="46">
        <v>2131</v>
      </c>
      <c r="E131" s="46">
        <v>3005</v>
      </c>
      <c r="F131" s="46">
        <v>3728.8717514325417</v>
      </c>
      <c r="G131" s="46">
        <v>4785.0498477659094</v>
      </c>
      <c r="H131" s="46">
        <v>5965.1563218130177</v>
      </c>
      <c r="I131" s="46">
        <v>7328.6352612518331</v>
      </c>
    </row>
    <row r="132" spans="1:9" x14ac:dyDescent="0.25">
      <c r="A132" s="37" t="s">
        <v>24</v>
      </c>
      <c r="B132" s="46">
        <v>168</v>
      </c>
      <c r="C132" s="46">
        <v>261</v>
      </c>
      <c r="D132" s="46">
        <v>299</v>
      </c>
      <c r="E132" s="46">
        <v>371</v>
      </c>
      <c r="F132" s="46">
        <v>525.47255836947238</v>
      </c>
      <c r="G132" s="46">
        <v>782.78707576469787</v>
      </c>
      <c r="H132" s="46">
        <v>1161.9531566951405</v>
      </c>
      <c r="I132" s="46">
        <v>1719.0532450906733</v>
      </c>
    </row>
    <row r="133" spans="1:9" x14ac:dyDescent="0.25">
      <c r="A133" s="37" t="s">
        <v>25</v>
      </c>
      <c r="B133" s="46">
        <v>60</v>
      </c>
      <c r="C133" s="46">
        <v>104</v>
      </c>
      <c r="D133" s="46">
        <v>185</v>
      </c>
      <c r="E133" s="46">
        <v>295</v>
      </c>
      <c r="F133" s="46">
        <v>381.71695798021631</v>
      </c>
      <c r="G133" s="46">
        <v>507.48143713025723</v>
      </c>
      <c r="H133" s="46">
        <v>751.95551618605555</v>
      </c>
      <c r="I133" s="46">
        <v>1090.5467815837235</v>
      </c>
    </row>
    <row r="134" spans="1:9" x14ac:dyDescent="0.25">
      <c r="A134" s="37" t="s">
        <v>32</v>
      </c>
      <c r="B134" s="46"/>
      <c r="C134" s="46"/>
      <c r="D134" s="46"/>
      <c r="E134" s="46"/>
      <c r="F134" s="46"/>
      <c r="G134" s="46"/>
      <c r="H134" s="46"/>
      <c r="I134" s="46"/>
    </row>
    <row r="135" spans="1:9" x14ac:dyDescent="0.25">
      <c r="A135" s="37" t="s">
        <v>18</v>
      </c>
      <c r="B135" s="46">
        <v>4832</v>
      </c>
      <c r="C135" s="46">
        <v>7412</v>
      </c>
      <c r="D135" s="46">
        <v>11345</v>
      </c>
      <c r="E135" s="46">
        <v>18568</v>
      </c>
      <c r="F135" s="46">
        <v>22520.392482624171</v>
      </c>
      <c r="G135" s="46">
        <v>27145.002689994861</v>
      </c>
      <c r="H135" s="46">
        <v>31414.032926904893</v>
      </c>
      <c r="I135" s="46">
        <v>35330.27489738819</v>
      </c>
    </row>
    <row r="136" spans="1:9" x14ac:dyDescent="0.25">
      <c r="A136" s="37" t="s">
        <v>19</v>
      </c>
      <c r="B136" s="46">
        <v>577</v>
      </c>
      <c r="C136" s="46">
        <v>873</v>
      </c>
      <c r="D136" s="46">
        <v>1272</v>
      </c>
      <c r="E136" s="46">
        <v>2002</v>
      </c>
      <c r="F136" s="46">
        <v>2061.3850607879531</v>
      </c>
      <c r="G136" s="46">
        <v>2340.0609799182971</v>
      </c>
      <c r="H136" s="46">
        <v>2631.6755809029842</v>
      </c>
      <c r="I136" s="46">
        <v>2945.8431012752953</v>
      </c>
    </row>
    <row r="137" spans="1:9" x14ac:dyDescent="0.25">
      <c r="A137" s="37" t="s">
        <v>20</v>
      </c>
      <c r="B137" s="46">
        <v>481</v>
      </c>
      <c r="C137" s="46">
        <v>731</v>
      </c>
      <c r="D137" s="46">
        <v>1321</v>
      </c>
      <c r="E137" s="46">
        <v>2575</v>
      </c>
      <c r="F137" s="46">
        <v>3279.1320560206091</v>
      </c>
      <c r="G137" s="46">
        <v>3634.8420744871714</v>
      </c>
      <c r="H137" s="46">
        <v>3717.9744040432888</v>
      </c>
      <c r="I137" s="46">
        <v>3943.9995595221312</v>
      </c>
    </row>
    <row r="138" spans="1:9" x14ac:dyDescent="0.25">
      <c r="A138" s="37" t="s">
        <v>21</v>
      </c>
      <c r="B138" s="46">
        <v>162</v>
      </c>
      <c r="C138" s="46">
        <v>254</v>
      </c>
      <c r="D138" s="46">
        <v>331</v>
      </c>
      <c r="E138" s="46">
        <v>736</v>
      </c>
      <c r="F138" s="46">
        <v>1010.6346447293926</v>
      </c>
      <c r="G138" s="46">
        <v>1253.8221936294572</v>
      </c>
      <c r="H138" s="46">
        <v>1425.6600115336873</v>
      </c>
      <c r="I138" s="46">
        <v>1387.5578789471383</v>
      </c>
    </row>
    <row r="139" spans="1:9" x14ac:dyDescent="0.25">
      <c r="A139" s="37" t="s">
        <v>22</v>
      </c>
      <c r="B139" s="46">
        <v>926</v>
      </c>
      <c r="C139" s="46">
        <v>1559</v>
      </c>
      <c r="D139" s="46">
        <v>2320</v>
      </c>
      <c r="E139" s="46">
        <v>3193</v>
      </c>
      <c r="F139" s="46">
        <v>3599.7328037916777</v>
      </c>
      <c r="G139" s="46">
        <v>4364.821660545731</v>
      </c>
      <c r="H139" s="46">
        <v>5295.0224955283993</v>
      </c>
      <c r="I139" s="46">
        <v>5793.5621543570251</v>
      </c>
    </row>
    <row r="140" spans="1:9" x14ac:dyDescent="0.25">
      <c r="A140" s="37" t="s">
        <v>23</v>
      </c>
      <c r="B140" s="46">
        <v>2390</v>
      </c>
      <c r="C140" s="46">
        <v>3472</v>
      </c>
      <c r="D140" s="46">
        <v>5145</v>
      </c>
      <c r="E140" s="46">
        <v>8243</v>
      </c>
      <c r="F140" s="46">
        <v>10021.851997631105</v>
      </c>
      <c r="G140" s="46">
        <v>12022.978510540432</v>
      </c>
      <c r="H140" s="46">
        <v>13373.021373050497</v>
      </c>
      <c r="I140" s="46">
        <v>14315.371052845509</v>
      </c>
    </row>
    <row r="141" spans="1:9" x14ac:dyDescent="0.25">
      <c r="A141" s="37" t="s">
        <v>24</v>
      </c>
      <c r="B141" s="46">
        <v>175</v>
      </c>
      <c r="C141" s="46">
        <v>333</v>
      </c>
      <c r="D141" s="46">
        <v>654</v>
      </c>
      <c r="E141" s="46">
        <v>1247</v>
      </c>
      <c r="F141" s="46">
        <v>1693.2027014428897</v>
      </c>
      <c r="G141" s="46">
        <v>2057.922235584444</v>
      </c>
      <c r="H141" s="46">
        <v>2720.2388001921736</v>
      </c>
      <c r="I141" s="46">
        <v>3859.9813555987876</v>
      </c>
    </row>
    <row r="142" spans="1:9" x14ac:dyDescent="0.25">
      <c r="A142" s="37" t="s">
        <v>25</v>
      </c>
      <c r="B142" s="46">
        <v>121</v>
      </c>
      <c r="C142" s="46">
        <v>190</v>
      </c>
      <c r="D142" s="46">
        <v>302</v>
      </c>
      <c r="E142" s="46">
        <v>572</v>
      </c>
      <c r="F142" s="46">
        <v>854.45321822055212</v>
      </c>
      <c r="G142" s="46">
        <v>1470.5550352893279</v>
      </c>
      <c r="H142" s="46">
        <v>2250.4402616538669</v>
      </c>
      <c r="I142" s="46">
        <v>3083.9597948423038</v>
      </c>
    </row>
    <row r="143" spans="1:9" x14ac:dyDescent="0.25">
      <c r="A143" s="37" t="s">
        <v>33</v>
      </c>
      <c r="B143" s="46"/>
      <c r="C143" s="46"/>
      <c r="D143" s="46"/>
      <c r="E143" s="46"/>
      <c r="F143" s="46"/>
      <c r="G143" s="46"/>
      <c r="H143" s="46"/>
      <c r="I143" s="46"/>
    </row>
    <row r="144" spans="1:9" x14ac:dyDescent="0.25">
      <c r="A144" s="37" t="s">
        <v>18</v>
      </c>
      <c r="B144" s="46">
        <v>5902</v>
      </c>
      <c r="C144" s="46">
        <v>8432</v>
      </c>
      <c r="D144" s="46">
        <v>11475</v>
      </c>
      <c r="E144" s="46">
        <v>16185</v>
      </c>
      <c r="F144" s="46">
        <v>19469.446849328233</v>
      </c>
      <c r="G144" s="46">
        <v>23881.794067448547</v>
      </c>
      <c r="H144" s="46">
        <v>28545.501878973519</v>
      </c>
      <c r="I144" s="46">
        <v>33509.747375623308</v>
      </c>
    </row>
    <row r="145" spans="1:9" x14ac:dyDescent="0.25">
      <c r="A145" s="37" t="s">
        <v>19</v>
      </c>
      <c r="B145" s="46">
        <v>1217</v>
      </c>
      <c r="C145" s="46">
        <v>1319</v>
      </c>
      <c r="D145" s="46">
        <v>1862</v>
      </c>
      <c r="E145" s="46">
        <v>2643</v>
      </c>
      <c r="F145" s="46">
        <v>2856.5621922827036</v>
      </c>
      <c r="G145" s="46">
        <v>3330.519628677353</v>
      </c>
      <c r="H145" s="46">
        <v>3750.1313687280026</v>
      </c>
      <c r="I145" s="46">
        <v>4215.3407248208441</v>
      </c>
    </row>
    <row r="146" spans="1:9" x14ac:dyDescent="0.25">
      <c r="A146" s="37" t="s">
        <v>20</v>
      </c>
      <c r="B146" s="46">
        <v>1367</v>
      </c>
      <c r="C146" s="46">
        <v>1939</v>
      </c>
      <c r="D146" s="46">
        <v>2015</v>
      </c>
      <c r="E146" s="46">
        <v>2843</v>
      </c>
      <c r="F146" s="46">
        <v>3621.9233046237732</v>
      </c>
      <c r="G146" s="46">
        <v>4218.0130583073324</v>
      </c>
      <c r="H146" s="46">
        <v>4630.9227905961279</v>
      </c>
      <c r="I146" s="46">
        <v>5271.2885181049442</v>
      </c>
    </row>
    <row r="147" spans="1:9" x14ac:dyDescent="0.25">
      <c r="A147" s="37" t="s">
        <v>21</v>
      </c>
      <c r="B147" s="46">
        <v>343</v>
      </c>
      <c r="C147" s="46">
        <v>443</v>
      </c>
      <c r="D147" s="46">
        <v>742</v>
      </c>
      <c r="E147" s="46">
        <v>823</v>
      </c>
      <c r="F147" s="46">
        <v>946.83660037002915</v>
      </c>
      <c r="G147" s="46">
        <v>1323.375687258424</v>
      </c>
      <c r="H147" s="46">
        <v>1595.0911475501362</v>
      </c>
      <c r="I147" s="46">
        <v>1641.974403549606</v>
      </c>
    </row>
    <row r="148" spans="1:9" x14ac:dyDescent="0.25">
      <c r="A148" s="37" t="s">
        <v>22</v>
      </c>
      <c r="B148" s="46">
        <v>1018</v>
      </c>
      <c r="C148" s="46">
        <v>1720</v>
      </c>
      <c r="D148" s="46">
        <v>2589</v>
      </c>
      <c r="E148" s="46">
        <v>3534</v>
      </c>
      <c r="F148" s="46">
        <v>3789.4380320766813</v>
      </c>
      <c r="G148" s="46">
        <v>4206.429642941127</v>
      </c>
      <c r="H148" s="46">
        <v>5178.7866945651331</v>
      </c>
      <c r="I148" s="46">
        <v>6180.7036841840609</v>
      </c>
    </row>
    <row r="149" spans="1:9" x14ac:dyDescent="0.25">
      <c r="A149" s="37" t="s">
        <v>23</v>
      </c>
      <c r="B149" s="46">
        <v>1813</v>
      </c>
      <c r="C149" s="46">
        <v>2727</v>
      </c>
      <c r="D149" s="46">
        <v>3771</v>
      </c>
      <c r="E149" s="46">
        <v>5333</v>
      </c>
      <c r="F149" s="46">
        <v>6689.9129817534522</v>
      </c>
      <c r="G149" s="46">
        <v>8631.452938166778</v>
      </c>
      <c r="H149" s="46">
        <v>10365.417437193921</v>
      </c>
      <c r="I149" s="46">
        <v>11935.79979795002</v>
      </c>
    </row>
    <row r="150" spans="1:9" x14ac:dyDescent="0.25">
      <c r="A150" s="37" t="s">
        <v>24</v>
      </c>
      <c r="B150" s="46">
        <v>92</v>
      </c>
      <c r="C150" s="46">
        <v>181</v>
      </c>
      <c r="D150" s="46">
        <v>340</v>
      </c>
      <c r="E150" s="46">
        <v>733</v>
      </c>
      <c r="F150" s="46">
        <v>1121.4528901810886</v>
      </c>
      <c r="G150" s="46">
        <v>1351.4560292814351</v>
      </c>
      <c r="H150" s="46">
        <v>1604.6141219017641</v>
      </c>
      <c r="I150" s="46">
        <v>2309.4931297469129</v>
      </c>
    </row>
    <row r="151" spans="1:9" x14ac:dyDescent="0.25">
      <c r="A151" s="37" t="s">
        <v>25</v>
      </c>
      <c r="B151" s="46">
        <v>52</v>
      </c>
      <c r="C151" s="46">
        <v>103</v>
      </c>
      <c r="D151" s="46">
        <v>156</v>
      </c>
      <c r="E151" s="46">
        <v>276</v>
      </c>
      <c r="F151" s="46">
        <v>443.32084804049828</v>
      </c>
      <c r="G151" s="46">
        <v>820.54708281610044</v>
      </c>
      <c r="H151" s="46">
        <v>1420.5383184384398</v>
      </c>
      <c r="I151" s="46">
        <v>1955.1471172669096</v>
      </c>
    </row>
    <row r="152" spans="1:9" x14ac:dyDescent="0.25">
      <c r="A152" s="37" t="s">
        <v>34</v>
      </c>
      <c r="B152" s="46"/>
      <c r="C152" s="46"/>
      <c r="D152" s="46"/>
      <c r="E152" s="46"/>
      <c r="F152" s="46"/>
      <c r="G152" s="46"/>
      <c r="H152" s="46"/>
      <c r="I152" s="46"/>
    </row>
    <row r="153" spans="1:9" x14ac:dyDescent="0.25">
      <c r="A153" s="37" t="s">
        <v>18</v>
      </c>
      <c r="B153" s="46">
        <v>5832</v>
      </c>
      <c r="C153" s="46">
        <v>9542</v>
      </c>
      <c r="D153" s="46">
        <v>13755</v>
      </c>
      <c r="E153" s="46">
        <v>19742</v>
      </c>
      <c r="F153" s="46">
        <v>24562.315028151217</v>
      </c>
      <c r="G153" s="46">
        <v>31253.61413265788</v>
      </c>
      <c r="H153" s="46">
        <v>38640.461447818714</v>
      </c>
      <c r="I153" s="46">
        <v>46745.907141888732</v>
      </c>
    </row>
    <row r="154" spans="1:9" x14ac:dyDescent="0.25">
      <c r="A154" s="37" t="s">
        <v>19</v>
      </c>
      <c r="B154" s="46">
        <v>547</v>
      </c>
      <c r="C154" s="46">
        <v>767</v>
      </c>
      <c r="D154" s="46">
        <v>1074</v>
      </c>
      <c r="E154" s="46">
        <v>1603</v>
      </c>
      <c r="F154" s="46">
        <v>2121.5997686181008</v>
      </c>
      <c r="G154" s="46">
        <v>2590.5777290617034</v>
      </c>
      <c r="H154" s="46">
        <v>2872.3759909096289</v>
      </c>
      <c r="I154" s="46">
        <v>3212.4405688129991</v>
      </c>
    </row>
    <row r="155" spans="1:9" x14ac:dyDescent="0.25">
      <c r="A155" s="37" t="s">
        <v>20</v>
      </c>
      <c r="B155" s="46">
        <v>519</v>
      </c>
      <c r="C155" s="46">
        <v>796</v>
      </c>
      <c r="D155" s="46">
        <v>1180</v>
      </c>
      <c r="E155" s="46">
        <v>1672</v>
      </c>
      <c r="F155" s="46">
        <v>2252.0539073191771</v>
      </c>
      <c r="G155" s="46">
        <v>3039.448063216656</v>
      </c>
      <c r="H155" s="46">
        <v>3861.8572124411739</v>
      </c>
      <c r="I155" s="46">
        <v>4429.3875506413615</v>
      </c>
    </row>
    <row r="156" spans="1:9" x14ac:dyDescent="0.25">
      <c r="A156" s="37" t="s">
        <v>21</v>
      </c>
      <c r="B156" s="46">
        <v>170</v>
      </c>
      <c r="C156" s="46">
        <v>236</v>
      </c>
      <c r="D156" s="46">
        <v>355</v>
      </c>
      <c r="E156" s="46">
        <v>492</v>
      </c>
      <c r="F156" s="46">
        <v>610.88510365325419</v>
      </c>
      <c r="G156" s="46">
        <v>916.06456734195808</v>
      </c>
      <c r="H156" s="46">
        <v>1130.60558661908</v>
      </c>
      <c r="I156" s="46">
        <v>1481.1011784111838</v>
      </c>
    </row>
    <row r="157" spans="1:9" x14ac:dyDescent="0.25">
      <c r="A157" s="37" t="s">
        <v>22</v>
      </c>
      <c r="B157" s="46">
        <v>1366</v>
      </c>
      <c r="C157" s="46">
        <v>2595</v>
      </c>
      <c r="D157" s="46">
        <v>3533</v>
      </c>
      <c r="E157" s="46">
        <v>4208</v>
      </c>
      <c r="F157" s="46">
        <v>4162.171743357253</v>
      </c>
      <c r="G157" s="46">
        <v>4699.8800120148526</v>
      </c>
      <c r="H157" s="46">
        <v>5768.1181145719747</v>
      </c>
      <c r="I157" s="46">
        <v>7033.4287160654612</v>
      </c>
    </row>
    <row r="158" spans="1:9" x14ac:dyDescent="0.25">
      <c r="A158" s="37" t="s">
        <v>23</v>
      </c>
      <c r="B158" s="46">
        <v>2931</v>
      </c>
      <c r="C158" s="46">
        <v>4642</v>
      </c>
      <c r="D158" s="46">
        <v>6764</v>
      </c>
      <c r="E158" s="46">
        <v>10260</v>
      </c>
      <c r="F158" s="46">
        <v>13234.070635090608</v>
      </c>
      <c r="G158" s="46">
        <v>16761.472290164671</v>
      </c>
      <c r="H158" s="46">
        <v>20186.14315609424</v>
      </c>
      <c r="I158" s="46">
        <v>23395.060478353487</v>
      </c>
    </row>
    <row r="159" spans="1:9" x14ac:dyDescent="0.25">
      <c r="A159" s="37" t="s">
        <v>24</v>
      </c>
      <c r="B159" s="46">
        <v>219</v>
      </c>
      <c r="C159" s="46">
        <v>377</v>
      </c>
      <c r="D159" s="46">
        <v>599</v>
      </c>
      <c r="E159" s="46">
        <v>1058</v>
      </c>
      <c r="F159" s="46">
        <v>1494.1775905693994</v>
      </c>
      <c r="G159" s="46">
        <v>2053.2819343797228</v>
      </c>
      <c r="H159" s="46">
        <v>2924.6141472750214</v>
      </c>
      <c r="I159" s="46">
        <v>4353.0446503053663</v>
      </c>
    </row>
    <row r="160" spans="1:9" x14ac:dyDescent="0.25">
      <c r="A160" s="37" t="s">
        <v>25</v>
      </c>
      <c r="B160" s="46">
        <v>80</v>
      </c>
      <c r="C160" s="46">
        <v>129</v>
      </c>
      <c r="D160" s="46">
        <v>250</v>
      </c>
      <c r="E160" s="46">
        <v>449</v>
      </c>
      <c r="F160" s="46">
        <v>687.35627954342704</v>
      </c>
      <c r="G160" s="46">
        <v>1192.8895364783111</v>
      </c>
      <c r="H160" s="46">
        <v>1896.7472399075903</v>
      </c>
      <c r="I160" s="46">
        <v>2841.443999298876</v>
      </c>
    </row>
    <row r="161" spans="1:9" x14ac:dyDescent="0.25">
      <c r="A161" s="37" t="s">
        <v>35</v>
      </c>
      <c r="B161" s="46"/>
      <c r="C161" s="46"/>
      <c r="D161" s="46"/>
      <c r="E161" s="46"/>
      <c r="F161" s="46"/>
      <c r="G161" s="46"/>
      <c r="H161" s="46"/>
      <c r="I161" s="46"/>
    </row>
    <row r="162" spans="1:9" x14ac:dyDescent="0.25">
      <c r="A162" s="37" t="s">
        <v>18</v>
      </c>
      <c r="B162" s="46">
        <v>529</v>
      </c>
      <c r="C162" s="46">
        <v>894</v>
      </c>
      <c r="D162" s="46">
        <v>1466</v>
      </c>
      <c r="E162" s="46">
        <v>1946</v>
      </c>
      <c r="F162" s="46">
        <v>2105.8419925749436</v>
      </c>
      <c r="G162" s="46">
        <v>2314.7438046892944</v>
      </c>
      <c r="H162" s="46">
        <v>2537.7300145492181</v>
      </c>
      <c r="I162" s="46">
        <v>2777.4054242613852</v>
      </c>
    </row>
    <row r="163" spans="1:9" x14ac:dyDescent="0.25">
      <c r="A163" s="37" t="s">
        <v>19</v>
      </c>
      <c r="B163" s="46">
        <v>33</v>
      </c>
      <c r="C163" s="46">
        <v>74</v>
      </c>
      <c r="D163" s="46">
        <v>168</v>
      </c>
      <c r="E163" s="46">
        <v>182</v>
      </c>
      <c r="F163" s="46">
        <v>161.7665304870003</v>
      </c>
      <c r="G163" s="46">
        <v>156.60748906090038</v>
      </c>
      <c r="H163" s="46">
        <v>168.05618449977663</v>
      </c>
      <c r="I163" s="46">
        <v>189.47207279152411</v>
      </c>
    </row>
    <row r="164" spans="1:9" x14ac:dyDescent="0.25">
      <c r="A164" s="37" t="s">
        <v>20</v>
      </c>
      <c r="B164" s="46">
        <v>49</v>
      </c>
      <c r="C164" s="46">
        <v>66</v>
      </c>
      <c r="D164" s="46">
        <v>130</v>
      </c>
      <c r="E164" s="46">
        <v>250</v>
      </c>
      <c r="F164" s="46">
        <v>279.88211381944257</v>
      </c>
      <c r="G164" s="46">
        <v>285.44546410655261</v>
      </c>
      <c r="H164" s="46">
        <v>267.59479680965944</v>
      </c>
      <c r="I164" s="46">
        <v>266.70165847718988</v>
      </c>
    </row>
    <row r="165" spans="1:9" x14ac:dyDescent="0.25">
      <c r="A165" s="37" t="s">
        <v>21</v>
      </c>
      <c r="B165" s="46">
        <v>19</v>
      </c>
      <c r="C165" s="46">
        <v>22</v>
      </c>
      <c r="D165" s="46">
        <v>28</v>
      </c>
      <c r="E165" s="46">
        <v>54</v>
      </c>
      <c r="F165" s="46">
        <v>90.754556366128753</v>
      </c>
      <c r="G165" s="46">
        <v>105.92835690433299</v>
      </c>
      <c r="H165" s="46">
        <v>107.69284961990951</v>
      </c>
      <c r="I165" s="46">
        <v>95.507380903509244</v>
      </c>
    </row>
    <row r="166" spans="1:9" x14ac:dyDescent="0.25">
      <c r="A166" s="37" t="s">
        <v>22</v>
      </c>
      <c r="B166" s="46">
        <v>104</v>
      </c>
      <c r="C166" s="46">
        <v>216</v>
      </c>
      <c r="D166" s="46">
        <v>289</v>
      </c>
      <c r="E166" s="46">
        <v>264</v>
      </c>
      <c r="F166" s="46">
        <v>278.60972649135897</v>
      </c>
      <c r="G166" s="46">
        <v>352.09258709778283</v>
      </c>
      <c r="H166" s="46">
        <v>445.23889392715353</v>
      </c>
      <c r="I166" s="46">
        <v>485.05120848208804</v>
      </c>
    </row>
    <row r="167" spans="1:9" x14ac:dyDescent="0.25">
      <c r="A167" s="37" t="s">
        <v>23</v>
      </c>
      <c r="B167" s="46">
        <v>295</v>
      </c>
      <c r="C167" s="46">
        <v>464</v>
      </c>
      <c r="D167" s="46">
        <v>737</v>
      </c>
      <c r="E167" s="46">
        <v>1013</v>
      </c>
      <c r="F167" s="46">
        <v>1052.8272930155626</v>
      </c>
      <c r="G167" s="46">
        <v>1088.8747828026599</v>
      </c>
      <c r="H167" s="46">
        <v>1097.2672375354202</v>
      </c>
      <c r="I167" s="46">
        <v>1113.1934885307437</v>
      </c>
    </row>
    <row r="168" spans="1:9" x14ac:dyDescent="0.25">
      <c r="A168" s="37" t="s">
        <v>24</v>
      </c>
      <c r="B168" s="46">
        <v>11</v>
      </c>
      <c r="C168" s="46">
        <v>34</v>
      </c>
      <c r="D168" s="46">
        <v>86</v>
      </c>
      <c r="E168" s="46">
        <v>127</v>
      </c>
      <c r="F168" s="46">
        <v>154.68089158284948</v>
      </c>
      <c r="G168" s="46">
        <v>203.6802297096965</v>
      </c>
      <c r="H168" s="46">
        <v>269.80898248233393</v>
      </c>
      <c r="I168" s="46">
        <v>369.20263392248154</v>
      </c>
    </row>
    <row r="169" spans="1:9" x14ac:dyDescent="0.25">
      <c r="A169" s="37" t="s">
        <v>25</v>
      </c>
      <c r="B169" s="46">
        <v>18</v>
      </c>
      <c r="C169" s="46">
        <v>18</v>
      </c>
      <c r="D169" s="46">
        <v>28</v>
      </c>
      <c r="E169" s="46">
        <v>56</v>
      </c>
      <c r="F169" s="46">
        <v>87.320880812601231</v>
      </c>
      <c r="G169" s="46">
        <v>122.11489500736921</v>
      </c>
      <c r="H169" s="46">
        <v>182.07106967496566</v>
      </c>
      <c r="I169" s="46">
        <v>258.27698115384766</v>
      </c>
    </row>
    <row r="171" spans="1:9" x14ac:dyDescent="0.25">
      <c r="A171" s="49" t="s">
        <v>12</v>
      </c>
    </row>
    <row r="173" spans="1:9" x14ac:dyDescent="0.25">
      <c r="A173" s="37" t="s">
        <v>27</v>
      </c>
    </row>
    <row r="174" spans="1:9" x14ac:dyDescent="0.25">
      <c r="A174" s="37" t="s">
        <v>18</v>
      </c>
      <c r="B174" s="46">
        <v>14290</v>
      </c>
      <c r="C174" s="46">
        <v>23238</v>
      </c>
      <c r="D174" s="46">
        <v>38325</v>
      </c>
      <c r="E174" s="46">
        <v>59610</v>
      </c>
      <c r="F174" s="46">
        <v>74794.194640799164</v>
      </c>
      <c r="G174" s="46">
        <v>94983.263733119675</v>
      </c>
      <c r="H174" s="46">
        <v>116520.90058627712</v>
      </c>
      <c r="I174" s="46">
        <v>139477.87571284518</v>
      </c>
    </row>
    <row r="175" spans="1:9" x14ac:dyDescent="0.25">
      <c r="A175" s="37" t="s">
        <v>19</v>
      </c>
      <c r="B175" s="46">
        <v>1554</v>
      </c>
      <c r="C175" s="46">
        <v>2581</v>
      </c>
      <c r="D175" s="46">
        <v>4631</v>
      </c>
      <c r="E175" s="46">
        <v>6309</v>
      </c>
      <c r="F175" s="46">
        <v>6925.596295653645</v>
      </c>
      <c r="G175" s="46">
        <v>8117.5088527953149</v>
      </c>
      <c r="H175" s="46">
        <v>9410.8589137887557</v>
      </c>
      <c r="I175" s="46">
        <v>10909.46783720685</v>
      </c>
    </row>
    <row r="176" spans="1:9" x14ac:dyDescent="0.25">
      <c r="A176" s="37" t="s">
        <v>20</v>
      </c>
      <c r="B176" s="46">
        <v>1668</v>
      </c>
      <c r="C176" s="46">
        <v>2349</v>
      </c>
      <c r="D176" s="46">
        <v>3996</v>
      </c>
      <c r="E176" s="46">
        <v>7371</v>
      </c>
      <c r="F176" s="46">
        <v>9378.1625176640464</v>
      </c>
      <c r="G176" s="46">
        <v>10722.954650091546</v>
      </c>
      <c r="H176" s="46">
        <v>11877.839824886451</v>
      </c>
      <c r="I176" s="46">
        <v>13545.948274281465</v>
      </c>
    </row>
    <row r="177" spans="1:9" x14ac:dyDescent="0.25">
      <c r="A177" s="37" t="s">
        <v>21</v>
      </c>
      <c r="B177" s="46">
        <v>557</v>
      </c>
      <c r="C177" s="46">
        <v>738</v>
      </c>
      <c r="D177" s="46">
        <v>1061</v>
      </c>
      <c r="E177" s="46">
        <v>1817</v>
      </c>
      <c r="F177" s="46">
        <v>2556.7654907307488</v>
      </c>
      <c r="G177" s="46">
        <v>3614.1770493635509</v>
      </c>
      <c r="H177" s="46">
        <v>4104.1736270270967</v>
      </c>
      <c r="I177" s="46">
        <v>4414.5878154989223</v>
      </c>
    </row>
    <row r="178" spans="1:9" x14ac:dyDescent="0.25">
      <c r="A178" s="37" t="s">
        <v>22</v>
      </c>
      <c r="B178" s="46">
        <v>3141</v>
      </c>
      <c r="C178" s="46">
        <v>5416</v>
      </c>
      <c r="D178" s="46">
        <v>7577</v>
      </c>
      <c r="E178" s="46">
        <v>10189</v>
      </c>
      <c r="F178" s="46">
        <v>11935.785850814827</v>
      </c>
      <c r="G178" s="46">
        <v>14899.670686858266</v>
      </c>
      <c r="H178" s="46">
        <v>18595.887070667482</v>
      </c>
      <c r="I178" s="46">
        <v>21475.052585150461</v>
      </c>
    </row>
    <row r="179" spans="1:9" x14ac:dyDescent="0.25">
      <c r="A179" s="37" t="s">
        <v>23</v>
      </c>
      <c r="B179" s="46">
        <v>6346</v>
      </c>
      <c r="C179" s="46">
        <v>10451</v>
      </c>
      <c r="D179" s="46">
        <v>17896</v>
      </c>
      <c r="E179" s="46">
        <v>28392</v>
      </c>
      <c r="F179" s="46">
        <v>36355.146571544479</v>
      </c>
      <c r="G179" s="46">
        <v>46479.350345812767</v>
      </c>
      <c r="H179" s="46">
        <v>55967.327658475071</v>
      </c>
      <c r="I179" s="46">
        <v>64661.256168686712</v>
      </c>
    </row>
    <row r="180" spans="1:9" x14ac:dyDescent="0.25">
      <c r="A180" s="37" t="s">
        <v>24</v>
      </c>
      <c r="B180" s="46">
        <v>637</v>
      </c>
      <c r="C180" s="46">
        <v>1147</v>
      </c>
      <c r="D180" s="46">
        <v>2178</v>
      </c>
      <c r="E180" s="46">
        <v>3727</v>
      </c>
      <c r="F180" s="46">
        <v>4910.8345542915731</v>
      </c>
      <c r="G180" s="46">
        <v>6801.4390260039318</v>
      </c>
      <c r="H180" s="46">
        <v>9980.3136276609166</v>
      </c>
      <c r="I180" s="46">
        <v>14809.2284076827</v>
      </c>
    </row>
    <row r="181" spans="1:9" x14ac:dyDescent="0.25">
      <c r="A181" s="37" t="s">
        <v>25</v>
      </c>
      <c r="B181" s="46">
        <v>387</v>
      </c>
      <c r="C181" s="46">
        <v>556</v>
      </c>
      <c r="D181" s="46">
        <v>986</v>
      </c>
      <c r="E181" s="46">
        <v>1805</v>
      </c>
      <c r="F181" s="46">
        <v>2731.9033600998396</v>
      </c>
      <c r="G181" s="46">
        <v>4348.1631221942844</v>
      </c>
      <c r="H181" s="46">
        <v>6584.4998637713925</v>
      </c>
      <c r="I181" s="46">
        <v>9662.3346243380602</v>
      </c>
    </row>
    <row r="182" spans="1:9" x14ac:dyDescent="0.25">
      <c r="A182" s="37" t="s">
        <v>28</v>
      </c>
      <c r="B182" s="46"/>
      <c r="C182" s="46"/>
      <c r="D182" s="46"/>
      <c r="E182" s="46"/>
    </row>
    <row r="183" spans="1:9" x14ac:dyDescent="0.25">
      <c r="A183" s="37" t="s">
        <v>18</v>
      </c>
      <c r="B183" s="46">
        <v>1461</v>
      </c>
      <c r="C183" s="46">
        <v>3046</v>
      </c>
      <c r="D183" s="46">
        <v>6018</v>
      </c>
      <c r="E183" s="46">
        <v>6228</v>
      </c>
      <c r="F183" s="46">
        <v>6208.5749260629</v>
      </c>
      <c r="G183" s="46">
        <v>6126.6747836795721</v>
      </c>
      <c r="H183" s="46">
        <v>6000.6087733996937</v>
      </c>
      <c r="I183" s="46">
        <v>5823.3808182784978</v>
      </c>
    </row>
    <row r="184" spans="1:9" x14ac:dyDescent="0.25">
      <c r="A184" s="37" t="s">
        <v>19</v>
      </c>
      <c r="B184" s="46">
        <v>118</v>
      </c>
      <c r="C184" s="46">
        <v>238</v>
      </c>
      <c r="D184" s="46">
        <v>562</v>
      </c>
      <c r="E184" s="46">
        <v>425</v>
      </c>
      <c r="F184" s="46">
        <v>330.12424122240111</v>
      </c>
      <c r="G184" s="46">
        <v>270.98715504772326</v>
      </c>
      <c r="H184" s="46">
        <v>237.98769510347887</v>
      </c>
      <c r="I184" s="46">
        <v>225.6122268103575</v>
      </c>
    </row>
    <row r="185" spans="1:9" x14ac:dyDescent="0.25">
      <c r="A185" s="37" t="s">
        <v>20</v>
      </c>
      <c r="B185" s="46">
        <v>152</v>
      </c>
      <c r="C185" s="46">
        <v>261</v>
      </c>
      <c r="D185" s="46">
        <v>554</v>
      </c>
      <c r="E185" s="46">
        <v>637</v>
      </c>
      <c r="F185" s="46">
        <v>564.44485773429824</v>
      </c>
      <c r="G185" s="46">
        <v>401.11920773181697</v>
      </c>
      <c r="H185" s="46">
        <v>264.08730744088564</v>
      </c>
      <c r="I185" s="46">
        <v>197.04256417650819</v>
      </c>
    </row>
    <row r="186" spans="1:9" x14ac:dyDescent="0.25">
      <c r="A186" s="37" t="s">
        <v>21</v>
      </c>
      <c r="B186" s="46">
        <v>57</v>
      </c>
      <c r="C186" s="46">
        <v>85</v>
      </c>
      <c r="D186" s="46">
        <v>141</v>
      </c>
      <c r="E186" s="46">
        <v>183</v>
      </c>
      <c r="F186" s="46">
        <v>210.718424938081</v>
      </c>
      <c r="G186" s="46">
        <v>190.90431688802028</v>
      </c>
      <c r="H186" s="46">
        <v>135.80438823999293</v>
      </c>
      <c r="I186" s="46">
        <v>84.546680297072328</v>
      </c>
    </row>
    <row r="187" spans="1:9" x14ac:dyDescent="0.25">
      <c r="A187" s="37" t="s">
        <v>22</v>
      </c>
      <c r="B187" s="46">
        <v>314</v>
      </c>
      <c r="C187" s="46">
        <v>622</v>
      </c>
      <c r="D187" s="46">
        <v>1021</v>
      </c>
      <c r="E187" s="46">
        <v>709</v>
      </c>
      <c r="F187" s="46">
        <v>740.06100425674902</v>
      </c>
      <c r="G187" s="46">
        <v>850.04336625939732</v>
      </c>
      <c r="H187" s="46">
        <v>859.64218117734958</v>
      </c>
      <c r="I187" s="46">
        <v>702.07994559644089</v>
      </c>
    </row>
    <row r="188" spans="1:9" x14ac:dyDescent="0.25">
      <c r="A188" s="37" t="s">
        <v>23</v>
      </c>
      <c r="B188" s="46">
        <v>686</v>
      </c>
      <c r="C188" s="46">
        <v>1538</v>
      </c>
      <c r="D188" s="46">
        <v>2977</v>
      </c>
      <c r="E188" s="46">
        <v>3126</v>
      </c>
      <c r="F188" s="46">
        <v>2904.8885953656454</v>
      </c>
      <c r="G188" s="46">
        <v>2609.7395158485001</v>
      </c>
      <c r="H188" s="46">
        <v>2374.4406182429057</v>
      </c>
      <c r="I188" s="46">
        <v>2136.8292935527634</v>
      </c>
    </row>
    <row r="189" spans="1:9" x14ac:dyDescent="0.25">
      <c r="A189" s="37" t="s">
        <v>24</v>
      </c>
      <c r="B189" s="46">
        <v>92</v>
      </c>
      <c r="C189" s="46">
        <v>241</v>
      </c>
      <c r="D189" s="46">
        <v>630</v>
      </c>
      <c r="E189" s="46">
        <v>868</v>
      </c>
      <c r="F189" s="46">
        <v>963.58712490829203</v>
      </c>
      <c r="G189" s="46">
        <v>1061.9180576072445</v>
      </c>
      <c r="H189" s="46">
        <v>1046.600161577604</v>
      </c>
      <c r="I189" s="46">
        <v>1106.1129703578729</v>
      </c>
    </row>
    <row r="190" spans="1:9" x14ac:dyDescent="0.25">
      <c r="A190" s="37" t="s">
        <v>25</v>
      </c>
      <c r="B190" s="46">
        <v>42</v>
      </c>
      <c r="C190" s="46">
        <v>61</v>
      </c>
      <c r="D190" s="46">
        <v>133</v>
      </c>
      <c r="E190" s="46">
        <v>280</v>
      </c>
      <c r="F190" s="46">
        <v>494.75067763743237</v>
      </c>
      <c r="G190" s="46">
        <v>741.96316429686874</v>
      </c>
      <c r="H190" s="46">
        <v>1082.0464216174773</v>
      </c>
      <c r="I190" s="46">
        <v>1371.1571374874836</v>
      </c>
    </row>
    <row r="191" spans="1:9" x14ac:dyDescent="0.25">
      <c r="A191" s="37" t="s">
        <v>29</v>
      </c>
      <c r="B191" s="46"/>
      <c r="C191" s="46"/>
      <c r="D191" s="46"/>
      <c r="E191" s="46"/>
      <c r="F191" s="46"/>
      <c r="G191" s="46"/>
      <c r="H191" s="46"/>
      <c r="I191" s="46"/>
    </row>
    <row r="192" spans="1:9" x14ac:dyDescent="0.25">
      <c r="A192" s="37" t="s">
        <v>18</v>
      </c>
      <c r="B192" s="46">
        <v>2446</v>
      </c>
      <c r="C192" s="46">
        <v>3809</v>
      </c>
      <c r="D192" s="46">
        <v>6174</v>
      </c>
      <c r="E192" s="46">
        <v>9443</v>
      </c>
      <c r="F192" s="46">
        <v>11825.703257515168</v>
      </c>
      <c r="G192" s="46">
        <v>15005.882063389978</v>
      </c>
      <c r="H192" s="46">
        <v>18413.496444255725</v>
      </c>
      <c r="I192" s="46">
        <v>22046.092681023554</v>
      </c>
    </row>
    <row r="193" spans="1:9" x14ac:dyDescent="0.25">
      <c r="A193" s="37" t="s">
        <v>19</v>
      </c>
      <c r="B193" s="46">
        <v>207</v>
      </c>
      <c r="C193" s="46">
        <v>368</v>
      </c>
      <c r="D193" s="46">
        <v>641</v>
      </c>
      <c r="E193" s="46">
        <v>808</v>
      </c>
      <c r="F193" s="46">
        <v>867.41820088565339</v>
      </c>
      <c r="G193" s="46">
        <v>1038.1068848773098</v>
      </c>
      <c r="H193" s="46">
        <v>1187.9072077401606</v>
      </c>
      <c r="I193" s="46">
        <v>1361.5023303441606</v>
      </c>
    </row>
    <row r="194" spans="1:9" x14ac:dyDescent="0.25">
      <c r="A194" s="37" t="s">
        <v>20</v>
      </c>
      <c r="B194" s="46">
        <v>244</v>
      </c>
      <c r="C194" s="46">
        <v>354</v>
      </c>
      <c r="D194" s="46">
        <v>621</v>
      </c>
      <c r="E194" s="46">
        <v>1041</v>
      </c>
      <c r="F194" s="46">
        <v>1294.5413206978485</v>
      </c>
      <c r="G194" s="46">
        <v>1431.2393562766099</v>
      </c>
      <c r="H194" s="46">
        <v>1595.8655373002948</v>
      </c>
      <c r="I194" s="46">
        <v>1834.6183270806387</v>
      </c>
    </row>
    <row r="195" spans="1:9" x14ac:dyDescent="0.25">
      <c r="A195" s="37" t="s">
        <v>21</v>
      </c>
      <c r="B195" s="46">
        <v>102</v>
      </c>
      <c r="C195" s="46">
        <v>119</v>
      </c>
      <c r="D195" s="46">
        <v>159</v>
      </c>
      <c r="E195" s="46">
        <v>267</v>
      </c>
      <c r="F195" s="46">
        <v>379.71521087835117</v>
      </c>
      <c r="G195" s="46">
        <v>502.56074907571423</v>
      </c>
      <c r="H195" s="46">
        <v>574.88108203477634</v>
      </c>
      <c r="I195" s="46">
        <v>635.89099280848245</v>
      </c>
    </row>
    <row r="196" spans="1:9" x14ac:dyDescent="0.25">
      <c r="A196" s="37" t="s">
        <v>22</v>
      </c>
      <c r="B196" s="46">
        <v>497</v>
      </c>
      <c r="C196" s="46">
        <v>815</v>
      </c>
      <c r="D196" s="46">
        <v>1077</v>
      </c>
      <c r="E196" s="46">
        <v>1521</v>
      </c>
      <c r="F196" s="46">
        <v>1834.4890269388336</v>
      </c>
      <c r="G196" s="46">
        <v>2307.9085649095796</v>
      </c>
      <c r="H196" s="46">
        <v>2831.7943772234694</v>
      </c>
      <c r="I196" s="46">
        <v>3203.5614412955674</v>
      </c>
    </row>
    <row r="197" spans="1:9" x14ac:dyDescent="0.25">
      <c r="A197" s="37" t="s">
        <v>23</v>
      </c>
      <c r="B197" s="46">
        <v>1155</v>
      </c>
      <c r="C197" s="46">
        <v>1729</v>
      </c>
      <c r="D197" s="46">
        <v>2877</v>
      </c>
      <c r="E197" s="46">
        <v>4524</v>
      </c>
      <c r="F197" s="46">
        <v>5762.2168627111087</v>
      </c>
      <c r="G197" s="46">
        <v>7349.0841044766885</v>
      </c>
      <c r="H197" s="46">
        <v>8929.6728434020188</v>
      </c>
      <c r="I197" s="46">
        <v>10264.520500828383</v>
      </c>
    </row>
    <row r="198" spans="1:9" x14ac:dyDescent="0.25">
      <c r="A198" s="37" t="s">
        <v>24</v>
      </c>
      <c r="B198" s="46">
        <v>138</v>
      </c>
      <c r="C198" s="46">
        <v>286</v>
      </c>
      <c r="D198" s="46">
        <v>545</v>
      </c>
      <c r="E198" s="46">
        <v>794</v>
      </c>
      <c r="F198" s="46">
        <v>953.06960727265596</v>
      </c>
      <c r="G198" s="46">
        <v>1290.2397556655487</v>
      </c>
      <c r="H198" s="46">
        <v>1784.9680581564517</v>
      </c>
      <c r="I198" s="46">
        <v>2645.6819440947102</v>
      </c>
    </row>
    <row r="199" spans="1:9" x14ac:dyDescent="0.25">
      <c r="A199" s="37" t="s">
        <v>25</v>
      </c>
      <c r="B199" s="46">
        <v>103</v>
      </c>
      <c r="C199" s="46">
        <v>138</v>
      </c>
      <c r="D199" s="46">
        <v>254</v>
      </c>
      <c r="E199" s="46">
        <v>488</v>
      </c>
      <c r="F199" s="46">
        <v>734.25302813071187</v>
      </c>
      <c r="G199" s="46">
        <v>1086.7426481085197</v>
      </c>
      <c r="H199" s="46">
        <v>1508.4073383985572</v>
      </c>
      <c r="I199" s="46">
        <v>2100.3171445716143</v>
      </c>
    </row>
    <row r="200" spans="1:9" x14ac:dyDescent="0.25">
      <c r="A200" s="37" t="s">
        <v>30</v>
      </c>
      <c r="B200" s="46"/>
      <c r="C200" s="46"/>
      <c r="D200" s="46"/>
      <c r="E200" s="46"/>
      <c r="F200" s="46"/>
      <c r="G200" s="46"/>
      <c r="H200" s="46"/>
      <c r="I200" s="46"/>
    </row>
    <row r="201" spans="1:9" x14ac:dyDescent="0.25">
      <c r="A201" s="37" t="s">
        <v>18</v>
      </c>
      <c r="B201" s="46">
        <v>2604</v>
      </c>
      <c r="C201" s="46">
        <v>3756</v>
      </c>
      <c r="D201" s="46">
        <v>5381</v>
      </c>
      <c r="E201" s="46">
        <v>8220</v>
      </c>
      <c r="F201" s="46">
        <v>10072.512353200505</v>
      </c>
      <c r="G201" s="46">
        <v>12652.973394828328</v>
      </c>
      <c r="H201" s="46">
        <v>15532.469738583957</v>
      </c>
      <c r="I201" s="46">
        <v>18716.526242125532</v>
      </c>
    </row>
    <row r="202" spans="1:9" x14ac:dyDescent="0.25">
      <c r="A202" s="37" t="s">
        <v>19</v>
      </c>
      <c r="B202" s="46">
        <v>194</v>
      </c>
      <c r="C202" s="46">
        <v>351</v>
      </c>
      <c r="D202" s="46">
        <v>568</v>
      </c>
      <c r="E202" s="46">
        <v>822</v>
      </c>
      <c r="F202" s="46">
        <v>839.47086332933986</v>
      </c>
      <c r="G202" s="46">
        <v>1007.2230399540991</v>
      </c>
      <c r="H202" s="46">
        <v>1208.1002108164607</v>
      </c>
      <c r="I202" s="46">
        <v>1423.6387503853787</v>
      </c>
    </row>
    <row r="203" spans="1:9" x14ac:dyDescent="0.25">
      <c r="A203" s="37" t="s">
        <v>20</v>
      </c>
      <c r="B203" s="46">
        <v>201</v>
      </c>
      <c r="C203" s="46">
        <v>265</v>
      </c>
      <c r="D203" s="46">
        <v>412</v>
      </c>
      <c r="E203" s="46">
        <v>850</v>
      </c>
      <c r="F203" s="46">
        <v>1053.1851283095125</v>
      </c>
      <c r="G203" s="46">
        <v>1140.6208724922953</v>
      </c>
      <c r="H203" s="46">
        <v>1228.3845268514899</v>
      </c>
      <c r="I203" s="46">
        <v>1471.5628693441035</v>
      </c>
    </row>
    <row r="204" spans="1:9" x14ac:dyDescent="0.25">
      <c r="A204" s="37" t="s">
        <v>21</v>
      </c>
      <c r="B204" s="46">
        <v>62</v>
      </c>
      <c r="C204" s="46">
        <v>87</v>
      </c>
      <c r="D204" s="46">
        <v>113</v>
      </c>
      <c r="E204" s="46">
        <v>208</v>
      </c>
      <c r="F204" s="46">
        <v>265.53065957598415</v>
      </c>
      <c r="G204" s="46">
        <v>349.3710185380113</v>
      </c>
      <c r="H204" s="46">
        <v>403.81867242636667</v>
      </c>
      <c r="I204" s="46">
        <v>397.87103072829751</v>
      </c>
    </row>
    <row r="205" spans="1:9" x14ac:dyDescent="0.25">
      <c r="A205" s="37" t="s">
        <v>22</v>
      </c>
      <c r="B205" s="46">
        <v>490</v>
      </c>
      <c r="C205" s="46">
        <v>680</v>
      </c>
      <c r="D205" s="46">
        <v>848</v>
      </c>
      <c r="E205" s="46">
        <v>1237</v>
      </c>
      <c r="F205" s="46">
        <v>1488.9172404384458</v>
      </c>
      <c r="G205" s="46">
        <v>1845.9805370323893</v>
      </c>
      <c r="H205" s="46">
        <v>2212.7695953804919</v>
      </c>
      <c r="I205" s="46">
        <v>2544.6523125497274</v>
      </c>
    </row>
    <row r="206" spans="1:9" x14ac:dyDescent="0.25">
      <c r="A206" s="37" t="s">
        <v>23</v>
      </c>
      <c r="B206" s="46">
        <v>1334</v>
      </c>
      <c r="C206" s="46">
        <v>1985</v>
      </c>
      <c r="D206" s="46">
        <v>2912</v>
      </c>
      <c r="E206" s="46">
        <v>4217</v>
      </c>
      <c r="F206" s="46">
        <v>5277.3727533119081</v>
      </c>
      <c r="G206" s="46">
        <v>6646.4062868632855</v>
      </c>
      <c r="H206" s="46">
        <v>7994.704353702291</v>
      </c>
      <c r="I206" s="46">
        <v>9475.9418883927992</v>
      </c>
    </row>
    <row r="207" spans="1:9" x14ac:dyDescent="0.25">
      <c r="A207" s="37" t="s">
        <v>24</v>
      </c>
      <c r="B207" s="46">
        <v>196</v>
      </c>
      <c r="C207" s="46">
        <v>212</v>
      </c>
      <c r="D207" s="46">
        <v>268</v>
      </c>
      <c r="E207" s="46">
        <v>533</v>
      </c>
      <c r="F207" s="46">
        <v>710.51311268701215</v>
      </c>
      <c r="G207" s="46">
        <v>999.26157005463472</v>
      </c>
      <c r="H207" s="46">
        <v>1554.5112857010877</v>
      </c>
      <c r="I207" s="46">
        <v>2017.8833415510076</v>
      </c>
    </row>
    <row r="208" spans="1:9" x14ac:dyDescent="0.25">
      <c r="A208" s="37" t="s">
        <v>25</v>
      </c>
      <c r="B208" s="46">
        <v>127</v>
      </c>
      <c r="C208" s="46">
        <v>176</v>
      </c>
      <c r="D208" s="46">
        <v>260</v>
      </c>
      <c r="E208" s="46">
        <v>353</v>
      </c>
      <c r="F208" s="46">
        <v>437.52259554830158</v>
      </c>
      <c r="G208" s="46">
        <v>664.11006989360737</v>
      </c>
      <c r="H208" s="46">
        <v>930.18109370576622</v>
      </c>
      <c r="I208" s="46">
        <v>1384.976049174214</v>
      </c>
    </row>
    <row r="209" spans="1:9" x14ac:dyDescent="0.25">
      <c r="A209" s="37" t="s">
        <v>31</v>
      </c>
      <c r="B209" s="46"/>
      <c r="C209" s="46"/>
      <c r="D209" s="46"/>
      <c r="E209" s="46"/>
      <c r="F209" s="46"/>
      <c r="G209" s="46"/>
      <c r="H209" s="46"/>
      <c r="I209" s="46"/>
    </row>
    <row r="210" spans="1:9" x14ac:dyDescent="0.25">
      <c r="A210" s="37" t="s">
        <v>18</v>
      </c>
      <c r="B210" s="46">
        <v>1612</v>
      </c>
      <c r="C210" s="46">
        <v>2261</v>
      </c>
      <c r="D210" s="46">
        <v>3303</v>
      </c>
      <c r="E210" s="46">
        <v>5236</v>
      </c>
      <c r="F210" s="46">
        <v>7002.2304517727116</v>
      </c>
      <c r="G210" s="46">
        <v>9737.8202956142159</v>
      </c>
      <c r="H210" s="46">
        <v>13104.771939629944</v>
      </c>
      <c r="I210" s="46">
        <v>17129.804332406155</v>
      </c>
    </row>
    <row r="211" spans="1:9" x14ac:dyDescent="0.25">
      <c r="A211" s="37" t="s">
        <v>19</v>
      </c>
      <c r="B211" s="46">
        <v>228</v>
      </c>
      <c r="C211" s="46">
        <v>309</v>
      </c>
      <c r="D211" s="46">
        <v>444</v>
      </c>
      <c r="E211" s="46">
        <v>604</v>
      </c>
      <c r="F211" s="46">
        <v>777.92907693236555</v>
      </c>
      <c r="G211" s="46">
        <v>1048.9936179710621</v>
      </c>
      <c r="H211" s="46">
        <v>1350.892148795564</v>
      </c>
      <c r="I211" s="46">
        <v>1707.0148032684328</v>
      </c>
    </row>
    <row r="212" spans="1:9" x14ac:dyDescent="0.25">
      <c r="A212" s="37" t="s">
        <v>20</v>
      </c>
      <c r="B212" s="46">
        <v>241</v>
      </c>
      <c r="C212" s="46">
        <v>295</v>
      </c>
      <c r="D212" s="46">
        <v>389</v>
      </c>
      <c r="E212" s="46">
        <v>688</v>
      </c>
      <c r="F212" s="46">
        <v>858.69852339529007</v>
      </c>
      <c r="G212" s="46">
        <v>1083.3223907029424</v>
      </c>
      <c r="H212" s="46">
        <v>1434.6176624048201</v>
      </c>
      <c r="I212" s="46">
        <v>1855.4778319272434</v>
      </c>
    </row>
    <row r="213" spans="1:9" x14ac:dyDescent="0.25">
      <c r="A213" s="37" t="s">
        <v>21</v>
      </c>
      <c r="B213" s="46">
        <v>73</v>
      </c>
      <c r="C213" s="46">
        <v>90</v>
      </c>
      <c r="D213" s="46">
        <v>122</v>
      </c>
      <c r="E213" s="46">
        <v>152</v>
      </c>
      <c r="F213" s="46">
        <v>229.47347005221746</v>
      </c>
      <c r="G213" s="46">
        <v>331.94345173756733</v>
      </c>
      <c r="H213" s="46">
        <v>408.05745920545218</v>
      </c>
      <c r="I213" s="46">
        <v>543.92076663962916</v>
      </c>
    </row>
    <row r="214" spans="1:9" x14ac:dyDescent="0.25">
      <c r="A214" s="37" t="s">
        <v>22</v>
      </c>
      <c r="B214" s="46">
        <v>288</v>
      </c>
      <c r="C214" s="46">
        <v>434</v>
      </c>
      <c r="D214" s="46">
        <v>615</v>
      </c>
      <c r="E214" s="46">
        <v>961</v>
      </c>
      <c r="F214" s="46">
        <v>1218.5270440670688</v>
      </c>
      <c r="G214" s="46">
        <v>1593.6639798247083</v>
      </c>
      <c r="H214" s="46">
        <v>2090.5463692198055</v>
      </c>
      <c r="I214" s="46">
        <v>2567.0527632839076</v>
      </c>
    </row>
    <row r="215" spans="1:9" x14ac:dyDescent="0.25">
      <c r="A215" s="37" t="s">
        <v>23</v>
      </c>
      <c r="B215" s="46">
        <v>684</v>
      </c>
      <c r="C215" s="46">
        <v>982</v>
      </c>
      <c r="D215" s="46">
        <v>1464</v>
      </c>
      <c r="E215" s="46">
        <v>2386</v>
      </c>
      <c r="F215" s="46">
        <v>3252.2816017349287</v>
      </c>
      <c r="G215" s="46">
        <v>4614.3721051656476</v>
      </c>
      <c r="H215" s="46">
        <v>6143.8165904459984</v>
      </c>
      <c r="I215" s="46">
        <v>7928.3890772427221</v>
      </c>
    </row>
    <row r="216" spans="1:9" x14ac:dyDescent="0.25">
      <c r="A216" s="37" t="s">
        <v>24</v>
      </c>
      <c r="B216" s="46">
        <v>72</v>
      </c>
      <c r="C216" s="46">
        <v>112</v>
      </c>
      <c r="D216" s="46">
        <v>176</v>
      </c>
      <c r="E216" s="46">
        <v>291</v>
      </c>
      <c r="F216" s="46">
        <v>430.46440615141444</v>
      </c>
      <c r="G216" s="46">
        <v>698.72924908928462</v>
      </c>
      <c r="H216" s="46">
        <v>1075.3693977260557</v>
      </c>
      <c r="I216" s="46">
        <v>1567.9902659002505</v>
      </c>
    </row>
    <row r="217" spans="1:9" x14ac:dyDescent="0.25">
      <c r="A217" s="37" t="s">
        <v>25</v>
      </c>
      <c r="B217" s="46">
        <v>26</v>
      </c>
      <c r="C217" s="46">
        <v>39</v>
      </c>
      <c r="D217" s="46">
        <v>93</v>
      </c>
      <c r="E217" s="46">
        <v>154</v>
      </c>
      <c r="F217" s="46">
        <v>234.8563294394267</v>
      </c>
      <c r="G217" s="46">
        <v>366.79550112300672</v>
      </c>
      <c r="H217" s="46">
        <v>601.47231183225051</v>
      </c>
      <c r="I217" s="46">
        <v>959.95882414397101</v>
      </c>
    </row>
    <row r="218" spans="1:9" x14ac:dyDescent="0.25">
      <c r="A218" s="37" t="s">
        <v>32</v>
      </c>
      <c r="B218" s="46"/>
      <c r="C218" s="46"/>
      <c r="D218" s="46"/>
      <c r="E218" s="46"/>
      <c r="F218" s="46"/>
      <c r="G218" s="46"/>
      <c r="H218" s="46"/>
      <c r="I218" s="46"/>
    </row>
    <row r="219" spans="1:9" x14ac:dyDescent="0.25">
      <c r="A219" s="37" t="s">
        <v>18</v>
      </c>
      <c r="B219" s="46">
        <v>1906</v>
      </c>
      <c r="C219" s="46">
        <v>2889</v>
      </c>
      <c r="D219" s="46">
        <v>5031</v>
      </c>
      <c r="E219" s="46">
        <v>10843</v>
      </c>
      <c r="F219" s="46">
        <v>14277.135223765661</v>
      </c>
      <c r="G219" s="46">
        <v>18324.307622046123</v>
      </c>
      <c r="H219" s="46">
        <v>22086.384518960622</v>
      </c>
      <c r="I219" s="46">
        <v>25551.177004438498</v>
      </c>
    </row>
    <row r="220" spans="1:9" x14ac:dyDescent="0.25">
      <c r="A220" s="37" t="s">
        <v>19</v>
      </c>
      <c r="B220" s="46">
        <v>239</v>
      </c>
      <c r="C220" s="46">
        <v>376</v>
      </c>
      <c r="D220" s="46">
        <v>667</v>
      </c>
      <c r="E220" s="46">
        <v>1271</v>
      </c>
      <c r="F220" s="46">
        <v>1461.2071382096449</v>
      </c>
      <c r="G220" s="46">
        <v>1683.6468865120139</v>
      </c>
      <c r="H220" s="46">
        <v>1947.860210001659</v>
      </c>
      <c r="I220" s="46">
        <v>2211.9728197452778</v>
      </c>
    </row>
    <row r="221" spans="1:9" x14ac:dyDescent="0.25">
      <c r="A221" s="37" t="s">
        <v>20</v>
      </c>
      <c r="B221" s="46">
        <v>274</v>
      </c>
      <c r="C221" s="46">
        <v>339</v>
      </c>
      <c r="D221" s="46">
        <v>689</v>
      </c>
      <c r="E221" s="46">
        <v>1742</v>
      </c>
      <c r="F221" s="46">
        <v>2225.7003775516887</v>
      </c>
      <c r="G221" s="46">
        <v>2557.7627026423579</v>
      </c>
      <c r="H221" s="46">
        <v>2725.7219746735491</v>
      </c>
      <c r="I221" s="46">
        <v>2960.3014908579885</v>
      </c>
    </row>
    <row r="222" spans="1:9" x14ac:dyDescent="0.25">
      <c r="A222" s="37" t="s">
        <v>21</v>
      </c>
      <c r="B222" s="46">
        <v>91</v>
      </c>
      <c r="C222" s="46">
        <v>133</v>
      </c>
      <c r="D222" s="46">
        <v>188</v>
      </c>
      <c r="E222" s="46">
        <v>450</v>
      </c>
      <c r="F222" s="46">
        <v>682.35531790036634</v>
      </c>
      <c r="G222" s="46">
        <v>937.86977332097615</v>
      </c>
      <c r="H222" s="46">
        <v>1038.0553274577842</v>
      </c>
      <c r="I222" s="46">
        <v>1032.4904406936416</v>
      </c>
    </row>
    <row r="223" spans="1:9" x14ac:dyDescent="0.25">
      <c r="A223" s="37" t="s">
        <v>22</v>
      </c>
      <c r="B223" s="46">
        <v>358</v>
      </c>
      <c r="C223" s="46">
        <v>666</v>
      </c>
      <c r="D223" s="46">
        <v>1054</v>
      </c>
      <c r="E223" s="46">
        <v>1986</v>
      </c>
      <c r="F223" s="46">
        <v>2487.9213911224515</v>
      </c>
      <c r="G223" s="46">
        <v>3177.3875119107211</v>
      </c>
      <c r="H223" s="46">
        <v>3931.3141189340604</v>
      </c>
      <c r="I223" s="46">
        <v>4347.3858980268524</v>
      </c>
    </row>
    <row r="224" spans="1:9" x14ac:dyDescent="0.25">
      <c r="A224" s="37" t="s">
        <v>23</v>
      </c>
      <c r="B224" s="46">
        <v>847</v>
      </c>
      <c r="C224" s="46">
        <v>1210</v>
      </c>
      <c r="D224" s="46">
        <v>2116</v>
      </c>
      <c r="E224" s="46">
        <v>4564</v>
      </c>
      <c r="F224" s="46">
        <v>6188.6528728123458</v>
      </c>
      <c r="G224" s="46">
        <v>8124.8586994844036</v>
      </c>
      <c r="H224" s="46">
        <v>9647.0090481767402</v>
      </c>
      <c r="I224" s="46">
        <v>10763.201507810403</v>
      </c>
    </row>
    <row r="225" spans="1:9" x14ac:dyDescent="0.25">
      <c r="A225" s="37" t="s">
        <v>24</v>
      </c>
      <c r="B225" s="46">
        <v>57</v>
      </c>
      <c r="C225" s="46">
        <v>102</v>
      </c>
      <c r="D225" s="46">
        <v>210</v>
      </c>
      <c r="E225" s="46">
        <v>595</v>
      </c>
      <c r="F225" s="46">
        <v>849.14804404514814</v>
      </c>
      <c r="G225" s="46">
        <v>1119.9989848680962</v>
      </c>
      <c r="H225" s="46">
        <v>1642.4716294061009</v>
      </c>
      <c r="I225" s="46">
        <v>2554.2645119880758</v>
      </c>
    </row>
    <row r="226" spans="1:9" x14ac:dyDescent="0.25">
      <c r="A226" s="37" t="s">
        <v>25</v>
      </c>
      <c r="B226" s="46">
        <v>40</v>
      </c>
      <c r="C226" s="46">
        <v>63</v>
      </c>
      <c r="D226" s="46">
        <v>107</v>
      </c>
      <c r="E226" s="46">
        <v>235</v>
      </c>
      <c r="F226" s="46">
        <v>382.15008212401591</v>
      </c>
      <c r="G226" s="46">
        <v>722.78306330755834</v>
      </c>
      <c r="H226" s="46">
        <v>1153.9522103107406</v>
      </c>
      <c r="I226" s="46">
        <v>1681.5603353162608</v>
      </c>
    </row>
    <row r="227" spans="1:9" x14ac:dyDescent="0.25">
      <c r="A227" s="37" t="s">
        <v>33</v>
      </c>
      <c r="B227" s="46"/>
      <c r="C227" s="46"/>
      <c r="D227" s="46"/>
      <c r="E227" s="46"/>
      <c r="F227" s="46"/>
      <c r="G227" s="46"/>
      <c r="H227" s="46"/>
      <c r="I227" s="46"/>
    </row>
    <row r="228" spans="1:9" x14ac:dyDescent="0.25">
      <c r="A228" s="37" t="s">
        <v>18</v>
      </c>
      <c r="B228" s="46">
        <v>1573</v>
      </c>
      <c r="C228" s="46">
        <v>2478</v>
      </c>
      <c r="D228" s="46">
        <v>3669</v>
      </c>
      <c r="E228" s="46">
        <v>5079</v>
      </c>
      <c r="F228" s="46">
        <v>6042.4854718135557</v>
      </c>
      <c r="G228" s="46">
        <v>7303.70682374016</v>
      </c>
      <c r="H228" s="46">
        <v>8626.6623107632986</v>
      </c>
      <c r="I228" s="46">
        <v>10052.039597858009</v>
      </c>
    </row>
    <row r="229" spans="1:9" x14ac:dyDescent="0.25">
      <c r="A229" s="37" t="s">
        <v>19</v>
      </c>
      <c r="B229" s="46">
        <v>303</v>
      </c>
      <c r="C229" s="46">
        <v>393</v>
      </c>
      <c r="D229" s="46">
        <v>680</v>
      </c>
      <c r="E229" s="46">
        <v>893</v>
      </c>
      <c r="F229" s="46">
        <v>918.85196978767033</v>
      </c>
      <c r="G229" s="46">
        <v>1010.4065968242772</v>
      </c>
      <c r="H229" s="46">
        <v>1107.2750428286554</v>
      </c>
      <c r="I229" s="46">
        <v>1255.7341060085912</v>
      </c>
    </row>
    <row r="230" spans="1:9" x14ac:dyDescent="0.25">
      <c r="A230" s="37" t="s">
        <v>20</v>
      </c>
      <c r="B230" s="46">
        <v>309</v>
      </c>
      <c r="C230" s="46">
        <v>474</v>
      </c>
      <c r="D230" s="46">
        <v>592</v>
      </c>
      <c r="E230" s="46">
        <v>907</v>
      </c>
      <c r="F230" s="46">
        <v>1223.7619895252351</v>
      </c>
      <c r="G230" s="46">
        <v>1389.318512445775</v>
      </c>
      <c r="H230" s="46">
        <v>1461.7902363427343</v>
      </c>
      <c r="I230" s="46">
        <v>1580.7675019213468</v>
      </c>
    </row>
    <row r="231" spans="1:9" x14ac:dyDescent="0.25">
      <c r="A231" s="37" t="s">
        <v>21</v>
      </c>
      <c r="B231" s="46">
        <v>103</v>
      </c>
      <c r="C231" s="46">
        <v>129</v>
      </c>
      <c r="D231" s="46">
        <v>191</v>
      </c>
      <c r="E231" s="46">
        <v>228</v>
      </c>
      <c r="F231" s="46">
        <v>280.26427383827206</v>
      </c>
      <c r="G231" s="46">
        <v>423.7983067184777</v>
      </c>
      <c r="H231" s="46">
        <v>491.86906139164341</v>
      </c>
      <c r="I231" s="46">
        <v>522.36058485867875</v>
      </c>
    </row>
    <row r="232" spans="1:9" x14ac:dyDescent="0.25">
      <c r="A232" s="37" t="s">
        <v>22</v>
      </c>
      <c r="B232" s="46">
        <v>416</v>
      </c>
      <c r="C232" s="46">
        <v>710</v>
      </c>
      <c r="D232" s="46">
        <v>812</v>
      </c>
      <c r="E232" s="46">
        <v>972</v>
      </c>
      <c r="F232" s="46">
        <v>1032.1724626780351</v>
      </c>
      <c r="G232" s="46">
        <v>1232.2271156749375</v>
      </c>
      <c r="H232" s="46">
        <v>1636.4698822211551</v>
      </c>
      <c r="I232" s="46">
        <v>1986.4101764031745</v>
      </c>
    </row>
    <row r="233" spans="1:9" x14ac:dyDescent="0.25">
      <c r="A233" s="37" t="s">
        <v>23</v>
      </c>
      <c r="B233" s="46">
        <v>406</v>
      </c>
      <c r="C233" s="46">
        <v>711</v>
      </c>
      <c r="D233" s="46">
        <v>1271</v>
      </c>
      <c r="E233" s="46">
        <v>1847</v>
      </c>
      <c r="F233" s="46">
        <v>2232.5930975478855</v>
      </c>
      <c r="G233" s="46">
        <v>2751.0276418329099</v>
      </c>
      <c r="H233" s="46">
        <v>3112.1771397020916</v>
      </c>
      <c r="I233" s="46">
        <v>3370.234796523785</v>
      </c>
    </row>
    <row r="234" spans="1:9" x14ac:dyDescent="0.25">
      <c r="A234" s="37" t="s">
        <v>24</v>
      </c>
      <c r="B234" s="46">
        <v>24</v>
      </c>
      <c r="C234" s="46">
        <v>35</v>
      </c>
      <c r="D234" s="46">
        <v>85</v>
      </c>
      <c r="E234" s="46">
        <v>166</v>
      </c>
      <c r="F234" s="46">
        <v>236.51239633864756</v>
      </c>
      <c r="G234" s="46">
        <v>305.37606597167922</v>
      </c>
      <c r="H234" s="46">
        <v>496.76169389486915</v>
      </c>
      <c r="I234" s="46">
        <v>890.49182524835305</v>
      </c>
    </row>
    <row r="235" spans="1:9" x14ac:dyDescent="0.25">
      <c r="A235" s="37" t="s">
        <v>25</v>
      </c>
      <c r="B235" s="46">
        <v>12</v>
      </c>
      <c r="C235" s="46">
        <v>26</v>
      </c>
      <c r="D235" s="46">
        <v>38</v>
      </c>
      <c r="E235" s="46">
        <v>66</v>
      </c>
      <c r="F235" s="46">
        <v>118.32928209781016</v>
      </c>
      <c r="G235" s="46">
        <v>191.55258427209958</v>
      </c>
      <c r="H235" s="46">
        <v>320.31925438215194</v>
      </c>
      <c r="I235" s="46">
        <v>446.04060689408004</v>
      </c>
    </row>
    <row r="236" spans="1:9" x14ac:dyDescent="0.25">
      <c r="A236" s="37" t="s">
        <v>34</v>
      </c>
      <c r="B236" s="46"/>
      <c r="C236" s="46"/>
      <c r="D236" s="46"/>
      <c r="E236" s="46"/>
      <c r="F236" s="46"/>
      <c r="G236" s="46"/>
      <c r="H236" s="46"/>
      <c r="I236" s="46"/>
    </row>
    <row r="237" spans="1:9" x14ac:dyDescent="0.25">
      <c r="A237" s="37" t="s">
        <v>18</v>
      </c>
      <c r="B237" s="46">
        <v>2561</v>
      </c>
      <c r="C237" s="46">
        <v>4697</v>
      </c>
      <c r="D237" s="46">
        <v>8160</v>
      </c>
      <c r="E237" s="46">
        <v>13747</v>
      </c>
      <c r="F237" s="46">
        <v>18465.815182410013</v>
      </c>
      <c r="G237" s="46">
        <v>24823.266548966603</v>
      </c>
      <c r="H237" s="46">
        <v>31636.377256811633</v>
      </c>
      <c r="I237" s="46">
        <v>38924.572786971941</v>
      </c>
    </row>
    <row r="238" spans="1:9" x14ac:dyDescent="0.25">
      <c r="A238" s="37" t="s">
        <v>19</v>
      </c>
      <c r="B238" s="46">
        <v>256</v>
      </c>
      <c r="C238" s="46">
        <v>516</v>
      </c>
      <c r="D238" s="46">
        <v>1002</v>
      </c>
      <c r="E238" s="46">
        <v>1407</v>
      </c>
      <c r="F238" s="46">
        <v>1652.2044267712881</v>
      </c>
      <c r="G238" s="46">
        <v>1979.9592541590691</v>
      </c>
      <c r="H238" s="46">
        <v>2291.2175610083023</v>
      </c>
      <c r="I238" s="46">
        <v>2639.3695912728244</v>
      </c>
    </row>
    <row r="239" spans="1:9" x14ac:dyDescent="0.25">
      <c r="A239" s="37" t="s">
        <v>20</v>
      </c>
      <c r="B239" s="46">
        <v>238</v>
      </c>
      <c r="C239" s="46">
        <v>335</v>
      </c>
      <c r="D239" s="46">
        <v>673</v>
      </c>
      <c r="E239" s="46">
        <v>1400</v>
      </c>
      <c r="F239" s="46">
        <v>2040.5830095735248</v>
      </c>
      <c r="G239" s="46">
        <v>2589.3135278073883</v>
      </c>
      <c r="H239" s="46">
        <v>3039.0393478146393</v>
      </c>
      <c r="I239" s="46">
        <v>3516.2096800436047</v>
      </c>
    </row>
    <row r="240" spans="1:9" x14ac:dyDescent="0.25">
      <c r="A240" s="37" t="s">
        <v>21</v>
      </c>
      <c r="B240" s="46">
        <v>65</v>
      </c>
      <c r="C240" s="46">
        <v>88</v>
      </c>
      <c r="D240" s="46">
        <v>133</v>
      </c>
      <c r="E240" s="46">
        <v>303</v>
      </c>
      <c r="F240" s="46">
        <v>465.32108631492298</v>
      </c>
      <c r="G240" s="46">
        <v>832.49385860034465</v>
      </c>
      <c r="H240" s="46">
        <v>1001.4126122682505</v>
      </c>
      <c r="I240" s="46">
        <v>1150.2394894181168</v>
      </c>
    </row>
    <row r="241" spans="1:9" x14ac:dyDescent="0.25">
      <c r="A241" s="37" t="s">
        <v>22</v>
      </c>
      <c r="B241" s="46">
        <v>741</v>
      </c>
      <c r="C241" s="46">
        <v>1400</v>
      </c>
      <c r="D241" s="46">
        <v>2041</v>
      </c>
      <c r="E241" s="46">
        <v>2681</v>
      </c>
      <c r="F241" s="46">
        <v>3001.6283447880246</v>
      </c>
      <c r="G241" s="46">
        <v>3733.9153887604093</v>
      </c>
      <c r="H241" s="46">
        <v>4844.0658127813222</v>
      </c>
      <c r="I241" s="46">
        <v>5915.9238485497317</v>
      </c>
    </row>
    <row r="242" spans="1:9" x14ac:dyDescent="0.25">
      <c r="A242" s="37" t="s">
        <v>23</v>
      </c>
      <c r="B242" s="46">
        <v>1171</v>
      </c>
      <c r="C242" s="46">
        <v>2159</v>
      </c>
      <c r="D242" s="46">
        <v>3973</v>
      </c>
      <c r="E242" s="46">
        <v>7290</v>
      </c>
      <c r="F242" s="46">
        <v>10270.548157808611</v>
      </c>
      <c r="G242" s="46">
        <v>13893.688556851926</v>
      </c>
      <c r="H242" s="46">
        <v>17268.567079149274</v>
      </c>
      <c r="I242" s="46">
        <v>20228.970137947861</v>
      </c>
    </row>
    <row r="243" spans="1:9" x14ac:dyDescent="0.25">
      <c r="A243" s="37" t="s">
        <v>24</v>
      </c>
      <c r="B243" s="46">
        <v>57</v>
      </c>
      <c r="C243" s="46">
        <v>149</v>
      </c>
      <c r="D243" s="46">
        <v>244</v>
      </c>
      <c r="E243" s="46">
        <v>447</v>
      </c>
      <c r="F243" s="46">
        <v>720.58678360109855</v>
      </c>
      <c r="G243" s="46">
        <v>1249.0119445313121</v>
      </c>
      <c r="H243" s="46">
        <v>2253.6459894174718</v>
      </c>
      <c r="I243" s="46">
        <v>3844.2249358330077</v>
      </c>
    </row>
    <row r="244" spans="1:9" x14ac:dyDescent="0.25">
      <c r="A244" s="37" t="s">
        <v>25</v>
      </c>
      <c r="B244" s="46">
        <v>33</v>
      </c>
      <c r="C244" s="46">
        <v>50</v>
      </c>
      <c r="D244" s="46">
        <v>94</v>
      </c>
      <c r="E244" s="46">
        <v>219</v>
      </c>
      <c r="F244" s="46">
        <v>314.94337355254783</v>
      </c>
      <c r="G244" s="46">
        <v>544.88401825615165</v>
      </c>
      <c r="H244" s="46">
        <v>938.42885437237499</v>
      </c>
      <c r="I244" s="46">
        <v>1629.635103906779</v>
      </c>
    </row>
    <row r="245" spans="1:9" x14ac:dyDescent="0.25">
      <c r="A245" s="37" t="s">
        <v>35</v>
      </c>
      <c r="B245" s="46"/>
      <c r="C245" s="46"/>
      <c r="D245" s="46"/>
      <c r="E245" s="46"/>
      <c r="F245" s="46"/>
      <c r="G245" s="46"/>
      <c r="H245" s="46"/>
      <c r="I245" s="46"/>
    </row>
    <row r="246" spans="1:9" x14ac:dyDescent="0.25">
      <c r="A246" s="37" t="s">
        <v>18</v>
      </c>
      <c r="B246" s="46">
        <v>127</v>
      </c>
      <c r="C246" s="46">
        <v>302</v>
      </c>
      <c r="D246" s="46">
        <v>589</v>
      </c>
      <c r="E246" s="46">
        <v>814</v>
      </c>
      <c r="F246" s="46">
        <v>899.73777425865535</v>
      </c>
      <c r="G246" s="46">
        <v>1008.6322008546892</v>
      </c>
      <c r="H246" s="46">
        <v>1120.129603872268</v>
      </c>
      <c r="I246" s="46">
        <v>1234.2822497429927</v>
      </c>
    </row>
    <row r="247" spans="1:9" x14ac:dyDescent="0.25">
      <c r="A247" s="37" t="s">
        <v>19</v>
      </c>
      <c r="B247" s="46">
        <v>9</v>
      </c>
      <c r="C247" s="46">
        <v>30</v>
      </c>
      <c r="D247" s="46">
        <v>67</v>
      </c>
      <c r="E247" s="46">
        <v>79</v>
      </c>
      <c r="F247" s="46">
        <v>78.390378515282819</v>
      </c>
      <c r="G247" s="46">
        <v>78.18541744975991</v>
      </c>
      <c r="H247" s="46">
        <v>79.618837494474406</v>
      </c>
      <c r="I247" s="46">
        <v>84.623209371825766</v>
      </c>
    </row>
    <row r="248" spans="1:9" x14ac:dyDescent="0.25">
      <c r="A248" s="37" t="s">
        <v>20</v>
      </c>
      <c r="B248" s="46">
        <v>9</v>
      </c>
      <c r="C248" s="46">
        <v>26</v>
      </c>
      <c r="D248" s="46">
        <v>66</v>
      </c>
      <c r="E248" s="46">
        <v>106</v>
      </c>
      <c r="F248" s="46">
        <v>117.24731087664775</v>
      </c>
      <c r="G248" s="46">
        <v>130.25807999235991</v>
      </c>
      <c r="H248" s="46">
        <v>128.3332320580368</v>
      </c>
      <c r="I248" s="46">
        <v>129.96800893003052</v>
      </c>
    </row>
    <row r="249" spans="1:9" x14ac:dyDescent="0.25">
      <c r="A249" s="37" t="s">
        <v>21</v>
      </c>
      <c r="B249" s="46">
        <v>4</v>
      </c>
      <c r="C249" s="46">
        <v>7</v>
      </c>
      <c r="D249" s="46">
        <v>14</v>
      </c>
      <c r="E249" s="46">
        <v>26</v>
      </c>
      <c r="F249" s="46">
        <v>43.387047232553869</v>
      </c>
      <c r="G249" s="46">
        <v>45.235574484439198</v>
      </c>
      <c r="H249" s="46">
        <v>50.275024002830314</v>
      </c>
      <c r="I249" s="46">
        <v>47.267830055003714</v>
      </c>
    </row>
    <row r="250" spans="1:9" x14ac:dyDescent="0.25">
      <c r="A250" s="37" t="s">
        <v>22</v>
      </c>
      <c r="B250" s="46">
        <v>37</v>
      </c>
      <c r="C250" s="46">
        <v>89</v>
      </c>
      <c r="D250" s="46">
        <v>109</v>
      </c>
      <c r="E250" s="46">
        <v>122</v>
      </c>
      <c r="F250" s="46">
        <v>132.06933652521823</v>
      </c>
      <c r="G250" s="46">
        <v>158.54422248612207</v>
      </c>
      <c r="H250" s="46">
        <v>189.28473372982569</v>
      </c>
      <c r="I250" s="46">
        <v>207.98619944505774</v>
      </c>
    </row>
    <row r="251" spans="1:9" x14ac:dyDescent="0.25">
      <c r="A251" s="37" t="s">
        <v>23</v>
      </c>
      <c r="B251" s="46">
        <v>63</v>
      </c>
      <c r="C251" s="46">
        <v>137</v>
      </c>
      <c r="D251" s="46">
        <v>306</v>
      </c>
      <c r="E251" s="46">
        <v>438</v>
      </c>
      <c r="F251" s="46">
        <v>466.59263025205428</v>
      </c>
      <c r="G251" s="46">
        <v>490.17343528940387</v>
      </c>
      <c r="H251" s="46">
        <v>496.93998565375227</v>
      </c>
      <c r="I251" s="46">
        <v>493.1689663879971</v>
      </c>
    </row>
    <row r="252" spans="1:9" x14ac:dyDescent="0.25">
      <c r="A252" s="37" t="s">
        <v>24</v>
      </c>
      <c r="B252" s="46">
        <v>1</v>
      </c>
      <c r="C252" s="46">
        <v>10</v>
      </c>
      <c r="D252" s="46">
        <v>20</v>
      </c>
      <c r="E252" s="46">
        <v>33</v>
      </c>
      <c r="F252" s="46">
        <v>46.953079287304831</v>
      </c>
      <c r="G252" s="46">
        <v>76.903398216131535</v>
      </c>
      <c r="H252" s="46">
        <v>125.98541178127493</v>
      </c>
      <c r="I252" s="46">
        <v>182.57861270942072</v>
      </c>
    </row>
    <row r="253" spans="1:9" x14ac:dyDescent="0.25">
      <c r="A253" s="37" t="s">
        <v>25</v>
      </c>
      <c r="B253" s="46">
        <v>4</v>
      </c>
      <c r="C253" s="46">
        <v>3</v>
      </c>
      <c r="D253" s="46">
        <v>7</v>
      </c>
      <c r="E253" s="46">
        <v>10</v>
      </c>
      <c r="F253" s="46">
        <v>15.097991569593546</v>
      </c>
      <c r="G253" s="46">
        <v>29.33207293647289</v>
      </c>
      <c r="H253" s="46">
        <v>49.692379152073926</v>
      </c>
      <c r="I253" s="46">
        <v>88.68942284365707</v>
      </c>
    </row>
    <row r="255" spans="1:9" x14ac:dyDescent="0.25">
      <c r="A255" s="49" t="s">
        <v>13</v>
      </c>
    </row>
    <row r="257" spans="1:9" x14ac:dyDescent="0.25">
      <c r="A257" s="37" t="s">
        <v>27</v>
      </c>
    </row>
    <row r="258" spans="1:9" x14ac:dyDescent="0.25">
      <c r="A258" s="37" t="s">
        <v>18</v>
      </c>
      <c r="B258" s="46">
        <v>11884</v>
      </c>
      <c r="C258" s="46">
        <v>19809</v>
      </c>
      <c r="D258" s="46">
        <v>33085</v>
      </c>
      <c r="E258" s="46">
        <v>54953</v>
      </c>
      <c r="F258" s="46">
        <v>70447.95086736072</v>
      </c>
      <c r="G258" s="46">
        <v>90953.284406346764</v>
      </c>
      <c r="H258" s="46">
        <v>112633.60310759157</v>
      </c>
      <c r="I258" s="46">
        <v>135409.12103539016</v>
      </c>
    </row>
    <row r="259" spans="1:9" x14ac:dyDescent="0.25">
      <c r="A259" s="37" t="s">
        <v>19</v>
      </c>
      <c r="B259" s="46">
        <v>1445</v>
      </c>
      <c r="C259" s="46">
        <v>2278</v>
      </c>
      <c r="D259" s="46">
        <v>3943</v>
      </c>
      <c r="E259" s="46">
        <v>5713</v>
      </c>
      <c r="F259" s="46">
        <v>6495.6261101117998</v>
      </c>
      <c r="G259" s="46">
        <v>7848.5824867833444</v>
      </c>
      <c r="H259" s="46">
        <v>9267.6475807470288</v>
      </c>
      <c r="I259" s="46">
        <v>10735.258075521373</v>
      </c>
    </row>
    <row r="260" spans="1:9" x14ac:dyDescent="0.25">
      <c r="A260" s="37" t="s">
        <v>20</v>
      </c>
      <c r="B260" s="46">
        <v>1588</v>
      </c>
      <c r="C260" s="46">
        <v>2375</v>
      </c>
      <c r="D260" s="46">
        <v>3983</v>
      </c>
      <c r="E260" s="46">
        <v>6641</v>
      </c>
      <c r="F260" s="46">
        <v>8471.5632446433465</v>
      </c>
      <c r="G260" s="46">
        <v>10071.639333698486</v>
      </c>
      <c r="H260" s="46">
        <v>11558.123417661351</v>
      </c>
      <c r="I260" s="46">
        <v>13321.252924815277</v>
      </c>
    </row>
    <row r="261" spans="1:9" x14ac:dyDescent="0.25">
      <c r="A261" s="37" t="s">
        <v>21</v>
      </c>
      <c r="B261" s="46">
        <v>593</v>
      </c>
      <c r="C261" s="46">
        <v>715</v>
      </c>
      <c r="D261" s="46">
        <v>1117</v>
      </c>
      <c r="E261" s="46">
        <v>1905</v>
      </c>
      <c r="F261" s="46">
        <v>2388.6348241048286</v>
      </c>
      <c r="G261" s="46">
        <v>3309.288366266424</v>
      </c>
      <c r="H261" s="46">
        <v>3869.3283324295594</v>
      </c>
      <c r="I261" s="46">
        <v>4273.5286407023696</v>
      </c>
    </row>
    <row r="262" spans="1:9" x14ac:dyDescent="0.25">
      <c r="A262" s="37" t="s">
        <v>22</v>
      </c>
      <c r="B262" s="46">
        <v>2177</v>
      </c>
      <c r="C262" s="46">
        <v>4052</v>
      </c>
      <c r="D262" s="46">
        <v>6194</v>
      </c>
      <c r="E262" s="46">
        <v>9242</v>
      </c>
      <c r="F262" s="46">
        <v>11554.965998516835</v>
      </c>
      <c r="G262" s="46">
        <v>14207.643657000661</v>
      </c>
      <c r="H262" s="46">
        <v>17222.005635139743</v>
      </c>
      <c r="I262" s="46">
        <v>19973.043523944354</v>
      </c>
    </row>
    <row r="263" spans="1:9" x14ac:dyDescent="0.25">
      <c r="A263" s="37" t="s">
        <v>23</v>
      </c>
      <c r="B263" s="46">
        <v>5233</v>
      </c>
      <c r="C263" s="46">
        <v>8707</v>
      </c>
      <c r="D263" s="46">
        <v>14688</v>
      </c>
      <c r="E263" s="46">
        <v>25715</v>
      </c>
      <c r="F263" s="46">
        <v>33344.944878223258</v>
      </c>
      <c r="G263" s="46">
        <v>43395.639389733849</v>
      </c>
      <c r="H263" s="46">
        <v>53059.597236959424</v>
      </c>
      <c r="I263" s="46">
        <v>61528.720105934626</v>
      </c>
    </row>
    <row r="264" spans="1:9" x14ac:dyDescent="0.25">
      <c r="A264" s="37" t="s">
        <v>24</v>
      </c>
      <c r="B264" s="46">
        <v>542</v>
      </c>
      <c r="C264" s="46">
        <v>1209</v>
      </c>
      <c r="D264" s="46">
        <v>2252</v>
      </c>
      <c r="E264" s="46">
        <v>3924</v>
      </c>
      <c r="F264" s="46">
        <v>5347.2445552089275</v>
      </c>
      <c r="G264" s="46">
        <v>7396.7274746076673</v>
      </c>
      <c r="H264" s="46">
        <v>10348.258591352982</v>
      </c>
      <c r="I264" s="46">
        <v>14822.177323080661</v>
      </c>
    </row>
    <row r="265" spans="1:9" x14ac:dyDescent="0.25">
      <c r="A265" s="37" t="s">
        <v>25</v>
      </c>
      <c r="B265" s="46">
        <v>306</v>
      </c>
      <c r="C265" s="46">
        <v>473</v>
      </c>
      <c r="D265" s="46">
        <v>908</v>
      </c>
      <c r="E265" s="46">
        <v>1813</v>
      </c>
      <c r="F265" s="46">
        <v>2844.9712565517275</v>
      </c>
      <c r="G265" s="46">
        <v>4723.7636982563572</v>
      </c>
      <c r="H265" s="46">
        <v>7308.6423133015005</v>
      </c>
      <c r="I265" s="46">
        <v>10755.140441391464</v>
      </c>
    </row>
    <row r="266" spans="1:9" x14ac:dyDescent="0.25">
      <c r="A266" s="37" t="s">
        <v>28</v>
      </c>
      <c r="B266" s="46"/>
      <c r="C266" s="46"/>
      <c r="D266" s="46"/>
      <c r="E266" s="46"/>
    </row>
    <row r="267" spans="1:9" x14ac:dyDescent="0.25">
      <c r="A267" s="37" t="s">
        <v>18</v>
      </c>
      <c r="B267" s="46">
        <v>1444</v>
      </c>
      <c r="C267" s="46">
        <v>3180</v>
      </c>
      <c r="D267" s="46">
        <v>7372</v>
      </c>
      <c r="E267" s="46">
        <v>9133</v>
      </c>
      <c r="F267" s="46">
        <v>10107.141080460686</v>
      </c>
      <c r="G267" s="46">
        <v>11294.707449584806</v>
      </c>
      <c r="H267" s="46">
        <v>12443.380760012584</v>
      </c>
      <c r="I267" s="46">
        <v>13471.691194520565</v>
      </c>
    </row>
    <row r="268" spans="1:9" x14ac:dyDescent="0.25">
      <c r="A268" s="37" t="s">
        <v>19</v>
      </c>
      <c r="B268" s="46">
        <v>102</v>
      </c>
      <c r="C268" s="46">
        <v>318</v>
      </c>
      <c r="D268" s="46">
        <v>859</v>
      </c>
      <c r="E268" s="46">
        <v>691</v>
      </c>
      <c r="F268" s="46">
        <v>618.15365412230017</v>
      </c>
      <c r="G268" s="46">
        <v>619.62674023178784</v>
      </c>
      <c r="H268" s="46">
        <v>633.01892985035192</v>
      </c>
      <c r="I268" s="46">
        <v>646.37622538400865</v>
      </c>
    </row>
    <row r="269" spans="1:9" x14ac:dyDescent="0.25">
      <c r="A269" s="37" t="s">
        <v>20</v>
      </c>
      <c r="B269" s="46">
        <v>134</v>
      </c>
      <c r="C269" s="46">
        <v>290</v>
      </c>
      <c r="D269" s="46">
        <v>766</v>
      </c>
      <c r="E269" s="46">
        <v>977</v>
      </c>
      <c r="F269" s="46">
        <v>966.44310229005316</v>
      </c>
      <c r="G269" s="46">
        <v>824.27692984151588</v>
      </c>
      <c r="H269" s="46">
        <v>735.88895654175985</v>
      </c>
      <c r="I269" s="46">
        <v>704.07336760789372</v>
      </c>
    </row>
    <row r="270" spans="1:9" x14ac:dyDescent="0.25">
      <c r="A270" s="37" t="s">
        <v>21</v>
      </c>
      <c r="B270" s="46">
        <v>82</v>
      </c>
      <c r="C270" s="46">
        <v>94</v>
      </c>
      <c r="D270" s="46">
        <v>183</v>
      </c>
      <c r="E270" s="46">
        <v>273</v>
      </c>
      <c r="F270" s="46">
        <v>326.92616260941281</v>
      </c>
      <c r="G270" s="46">
        <v>353.75675506984794</v>
      </c>
      <c r="H270" s="46">
        <v>275.7020803217768</v>
      </c>
      <c r="I270" s="46">
        <v>252.13755317993551</v>
      </c>
    </row>
    <row r="271" spans="1:9" x14ac:dyDescent="0.25">
      <c r="A271" s="37" t="s">
        <v>22</v>
      </c>
      <c r="B271" s="46">
        <v>286</v>
      </c>
      <c r="C271" s="46">
        <v>651</v>
      </c>
      <c r="D271" s="46">
        <v>1356</v>
      </c>
      <c r="E271" s="46">
        <v>1215</v>
      </c>
      <c r="F271" s="46">
        <v>1388.4882707760296</v>
      </c>
      <c r="G271" s="46">
        <v>1594.4248492760671</v>
      </c>
      <c r="H271" s="46">
        <v>1746.2274255134535</v>
      </c>
      <c r="I271" s="46">
        <v>1639.4158324859882</v>
      </c>
    </row>
    <row r="272" spans="1:9" x14ac:dyDescent="0.25">
      <c r="A272" s="37" t="s">
        <v>23</v>
      </c>
      <c r="B272" s="46">
        <v>720</v>
      </c>
      <c r="C272" s="46">
        <v>1512</v>
      </c>
      <c r="D272" s="46">
        <v>3437</v>
      </c>
      <c r="E272" s="46">
        <v>4646</v>
      </c>
      <c r="F272" s="46">
        <v>4986.8037049544319</v>
      </c>
      <c r="G272" s="46">
        <v>5421.1962613916985</v>
      </c>
      <c r="H272" s="46">
        <v>5747.3117719080092</v>
      </c>
      <c r="I272" s="46">
        <v>5815.4208137634305</v>
      </c>
    </row>
    <row r="273" spans="1:9" x14ac:dyDescent="0.25">
      <c r="A273" s="37" t="s">
        <v>24</v>
      </c>
      <c r="B273" s="46">
        <v>87</v>
      </c>
      <c r="C273" s="46">
        <v>262</v>
      </c>
      <c r="D273" s="46">
        <v>645</v>
      </c>
      <c r="E273" s="46">
        <v>1031</v>
      </c>
      <c r="F273" s="46">
        <v>1299.1645686809052</v>
      </c>
      <c r="G273" s="46">
        <v>1542.1746316937579</v>
      </c>
      <c r="H273" s="46">
        <v>1851.2049662015845</v>
      </c>
      <c r="I273" s="46">
        <v>2385.0162979213374</v>
      </c>
    </row>
    <row r="274" spans="1:9" x14ac:dyDescent="0.25">
      <c r="A274" s="37" t="s">
        <v>25</v>
      </c>
      <c r="B274" s="46">
        <v>33</v>
      </c>
      <c r="C274" s="46">
        <v>53</v>
      </c>
      <c r="D274" s="46">
        <v>126</v>
      </c>
      <c r="E274" s="46">
        <v>300</v>
      </c>
      <c r="F274" s="46">
        <v>521.16161702754891</v>
      </c>
      <c r="G274" s="46">
        <v>939.25128208012973</v>
      </c>
      <c r="H274" s="46">
        <v>1454.0266296756495</v>
      </c>
      <c r="I274" s="46">
        <v>2029.2511041779692</v>
      </c>
    </row>
    <row r="275" spans="1:9" x14ac:dyDescent="0.25">
      <c r="A275" s="37" t="s">
        <v>29</v>
      </c>
      <c r="B275" s="46"/>
      <c r="C275" s="46"/>
      <c r="D275" s="46"/>
      <c r="E275" s="46"/>
      <c r="F275" s="46"/>
      <c r="G275" s="46"/>
      <c r="H275" s="46"/>
      <c r="I275" s="46"/>
    </row>
    <row r="276" spans="1:9" x14ac:dyDescent="0.25">
      <c r="A276" s="37" t="s">
        <v>18</v>
      </c>
      <c r="B276" s="46">
        <v>2903</v>
      </c>
      <c r="C276" s="46">
        <v>4812</v>
      </c>
      <c r="D276" s="46">
        <v>7463</v>
      </c>
      <c r="E276" s="46">
        <v>11198</v>
      </c>
      <c r="F276" s="46">
        <v>13906.034688946931</v>
      </c>
      <c r="G276" s="46">
        <v>17539.665931553805</v>
      </c>
      <c r="H276" s="46">
        <v>21460.043893853071</v>
      </c>
      <c r="I276" s="46">
        <v>25662.629735452323</v>
      </c>
    </row>
    <row r="277" spans="1:9" x14ac:dyDescent="0.25">
      <c r="A277" s="37" t="s">
        <v>19</v>
      </c>
      <c r="B277" s="46">
        <v>249</v>
      </c>
      <c r="C277" s="46">
        <v>464</v>
      </c>
      <c r="D277" s="46">
        <v>765</v>
      </c>
      <c r="E277" s="46">
        <v>845</v>
      </c>
      <c r="F277" s="46">
        <v>866.14383006856372</v>
      </c>
      <c r="G277" s="46">
        <v>1024.7107503458026</v>
      </c>
      <c r="H277" s="46">
        <v>1208.9545423501233</v>
      </c>
      <c r="I277" s="46">
        <v>1420.3866014098332</v>
      </c>
    </row>
    <row r="278" spans="1:9" x14ac:dyDescent="0.25">
      <c r="A278" s="37" t="s">
        <v>20</v>
      </c>
      <c r="B278" s="46">
        <v>302</v>
      </c>
      <c r="C278" s="46">
        <v>478</v>
      </c>
      <c r="D278" s="46">
        <v>827</v>
      </c>
      <c r="E278" s="46">
        <v>1279</v>
      </c>
      <c r="F278" s="46">
        <v>1507.77694403134</v>
      </c>
      <c r="G278" s="46">
        <v>1581.0604434749685</v>
      </c>
      <c r="H278" s="46">
        <v>1728.4720952491186</v>
      </c>
      <c r="I278" s="46">
        <v>1989.8420443226719</v>
      </c>
    </row>
    <row r="279" spans="1:9" x14ac:dyDescent="0.25">
      <c r="A279" s="37" t="s">
        <v>21</v>
      </c>
      <c r="B279" s="46">
        <v>150</v>
      </c>
      <c r="C279" s="46">
        <v>150</v>
      </c>
      <c r="D279" s="46">
        <v>214</v>
      </c>
      <c r="E279" s="46">
        <v>376</v>
      </c>
      <c r="F279" s="46">
        <v>490.39557346508445</v>
      </c>
      <c r="G279" s="46">
        <v>672.6807233652263</v>
      </c>
      <c r="H279" s="46">
        <v>673.02555438937088</v>
      </c>
      <c r="I279" s="46">
        <v>717.38331606663371</v>
      </c>
    </row>
    <row r="280" spans="1:9" x14ac:dyDescent="0.25">
      <c r="A280" s="37" t="s">
        <v>22</v>
      </c>
      <c r="B280" s="46">
        <v>516</v>
      </c>
      <c r="C280" s="46">
        <v>915</v>
      </c>
      <c r="D280" s="46">
        <v>1257</v>
      </c>
      <c r="E280" s="46">
        <v>1628</v>
      </c>
      <c r="F280" s="46">
        <v>2117.8399309067577</v>
      </c>
      <c r="G280" s="46">
        <v>2759.1756425607032</v>
      </c>
      <c r="H280" s="46">
        <v>3386.2186923481368</v>
      </c>
      <c r="I280" s="46">
        <v>3783.6805350476361</v>
      </c>
    </row>
    <row r="281" spans="1:9" x14ac:dyDescent="0.25">
      <c r="A281" s="37" t="s">
        <v>23</v>
      </c>
      <c r="B281" s="46">
        <v>1346</v>
      </c>
      <c r="C281" s="46">
        <v>2137</v>
      </c>
      <c r="D281" s="46">
        <v>3310</v>
      </c>
      <c r="E281" s="46">
        <v>5367</v>
      </c>
      <c r="F281" s="46">
        <v>6731.6193982522464</v>
      </c>
      <c r="G281" s="46">
        <v>8365.6074494134082</v>
      </c>
      <c r="H281" s="46">
        <v>10152.956402127227</v>
      </c>
      <c r="I281" s="46">
        <v>11809.542058998888</v>
      </c>
    </row>
    <row r="282" spans="1:9" x14ac:dyDescent="0.25">
      <c r="A282" s="37" t="s">
        <v>24</v>
      </c>
      <c r="B282" s="46">
        <v>191</v>
      </c>
      <c r="C282" s="46">
        <v>452</v>
      </c>
      <c r="D282" s="46">
        <v>689</v>
      </c>
      <c r="E282" s="46">
        <v>1002</v>
      </c>
      <c r="F282" s="46">
        <v>1196.7272741298289</v>
      </c>
      <c r="G282" s="46">
        <v>1710.3328910442715</v>
      </c>
      <c r="H282" s="46">
        <v>2388.2274000043744</v>
      </c>
      <c r="I282" s="46">
        <v>3207.6507999716259</v>
      </c>
    </row>
    <row r="283" spans="1:9" x14ac:dyDescent="0.25">
      <c r="A283" s="37" t="s">
        <v>25</v>
      </c>
      <c r="B283" s="46">
        <v>149</v>
      </c>
      <c r="C283" s="46">
        <v>216</v>
      </c>
      <c r="D283" s="46">
        <v>401</v>
      </c>
      <c r="E283" s="46">
        <v>701</v>
      </c>
      <c r="F283" s="46">
        <v>995.5317380931142</v>
      </c>
      <c r="G283" s="46">
        <v>1426.0980313494356</v>
      </c>
      <c r="H283" s="46">
        <v>1922.1892073847255</v>
      </c>
      <c r="I283" s="46">
        <v>2734.1443796350309</v>
      </c>
    </row>
    <row r="284" spans="1:9" x14ac:dyDescent="0.25">
      <c r="A284" s="37" t="s">
        <v>30</v>
      </c>
      <c r="B284" s="46"/>
      <c r="C284" s="46"/>
      <c r="D284" s="46"/>
      <c r="E284" s="46"/>
      <c r="F284" s="46"/>
      <c r="G284" s="46"/>
      <c r="H284" s="46"/>
      <c r="I284" s="46"/>
    </row>
    <row r="285" spans="1:9" x14ac:dyDescent="0.25">
      <c r="A285" s="37" t="s">
        <v>18</v>
      </c>
      <c r="B285" s="46">
        <v>1108</v>
      </c>
      <c r="C285" s="46">
        <v>1750</v>
      </c>
      <c r="D285" s="46">
        <v>2565</v>
      </c>
      <c r="E285" s="46">
        <v>4341</v>
      </c>
      <c r="F285" s="46">
        <v>5550.3074979295379</v>
      </c>
      <c r="G285" s="46">
        <v>7234.1468435579463</v>
      </c>
      <c r="H285" s="46">
        <v>9103.2376133073267</v>
      </c>
      <c r="I285" s="46">
        <v>11149.257606296556</v>
      </c>
    </row>
    <row r="286" spans="1:9" x14ac:dyDescent="0.25">
      <c r="A286" s="37" t="s">
        <v>19</v>
      </c>
      <c r="B286" s="46">
        <v>69</v>
      </c>
      <c r="C286" s="46">
        <v>149</v>
      </c>
      <c r="D286" s="46">
        <v>262</v>
      </c>
      <c r="E286" s="46">
        <v>444</v>
      </c>
      <c r="F286" s="46">
        <v>467.68701631459271</v>
      </c>
      <c r="G286" s="46">
        <v>578.79980159702154</v>
      </c>
      <c r="H286" s="46">
        <v>703.35459656227249</v>
      </c>
      <c r="I286" s="46">
        <v>824.36964616684099</v>
      </c>
    </row>
    <row r="287" spans="1:9" x14ac:dyDescent="0.25">
      <c r="A287" s="37" t="s">
        <v>20</v>
      </c>
      <c r="B287" s="46">
        <v>93</v>
      </c>
      <c r="C287" s="46">
        <v>118</v>
      </c>
      <c r="D287" s="46">
        <v>209</v>
      </c>
      <c r="E287" s="46">
        <v>419</v>
      </c>
      <c r="F287" s="46">
        <v>570.32213005712822</v>
      </c>
      <c r="G287" s="46">
        <v>678.05614876896982</v>
      </c>
      <c r="H287" s="46">
        <v>752.36327750700048</v>
      </c>
      <c r="I287" s="46">
        <v>921.86461607127239</v>
      </c>
    </row>
    <row r="288" spans="1:9" x14ac:dyDescent="0.25">
      <c r="A288" s="37" t="s">
        <v>21</v>
      </c>
      <c r="B288" s="46">
        <v>27</v>
      </c>
      <c r="C288" s="46">
        <v>60</v>
      </c>
      <c r="D288" s="46">
        <v>82</v>
      </c>
      <c r="E288" s="46">
        <v>113</v>
      </c>
      <c r="F288" s="46">
        <v>123.34171662276182</v>
      </c>
      <c r="G288" s="46">
        <v>179.23116626329838</v>
      </c>
      <c r="H288" s="46">
        <v>259.33260836489069</v>
      </c>
      <c r="I288" s="46">
        <v>260.12149209257126</v>
      </c>
    </row>
    <row r="289" spans="1:9" x14ac:dyDescent="0.25">
      <c r="A289" s="37" t="s">
        <v>22</v>
      </c>
      <c r="B289" s="46">
        <v>172</v>
      </c>
      <c r="C289" s="46">
        <v>304</v>
      </c>
      <c r="D289" s="46">
        <v>421</v>
      </c>
      <c r="E289" s="46">
        <v>646</v>
      </c>
      <c r="F289" s="46">
        <v>845.28846531451813</v>
      </c>
      <c r="G289" s="46">
        <v>1037.0138680475864</v>
      </c>
      <c r="H289" s="46">
        <v>1232.4061342461223</v>
      </c>
      <c r="I289" s="46">
        <v>1464.8615946646157</v>
      </c>
    </row>
    <row r="290" spans="1:9" x14ac:dyDescent="0.25">
      <c r="A290" s="37" t="s">
        <v>23</v>
      </c>
      <c r="B290" s="46">
        <v>615</v>
      </c>
      <c r="C290" s="46">
        <v>924</v>
      </c>
      <c r="D290" s="46">
        <v>1325</v>
      </c>
      <c r="E290" s="46">
        <v>2235</v>
      </c>
      <c r="F290" s="46">
        <v>2859.6162651450504</v>
      </c>
      <c r="G290" s="46">
        <v>3780.2500846164608</v>
      </c>
      <c r="H290" s="46">
        <v>4706.3890712153461</v>
      </c>
      <c r="I290" s="46">
        <v>5615.7374039967926</v>
      </c>
    </row>
    <row r="291" spans="1:9" x14ac:dyDescent="0.25">
      <c r="A291" s="37" t="s">
        <v>24</v>
      </c>
      <c r="B291" s="46">
        <v>87</v>
      </c>
      <c r="C291" s="46">
        <v>128</v>
      </c>
      <c r="D291" s="46">
        <v>156</v>
      </c>
      <c r="E291" s="46">
        <v>306</v>
      </c>
      <c r="F291" s="46">
        <v>445.5480347280245</v>
      </c>
      <c r="G291" s="46">
        <v>599.41294617658241</v>
      </c>
      <c r="H291" s="46">
        <v>857.44621607990462</v>
      </c>
      <c r="I291" s="46">
        <v>1212.6680358659505</v>
      </c>
    </row>
    <row r="292" spans="1:9" x14ac:dyDescent="0.25">
      <c r="A292" s="37" t="s">
        <v>25</v>
      </c>
      <c r="B292" s="46">
        <v>45</v>
      </c>
      <c r="C292" s="46">
        <v>67</v>
      </c>
      <c r="D292" s="46">
        <v>110</v>
      </c>
      <c r="E292" s="46">
        <v>178</v>
      </c>
      <c r="F292" s="46">
        <v>238.50386974746246</v>
      </c>
      <c r="G292" s="46">
        <v>381.38282808802785</v>
      </c>
      <c r="H292" s="46">
        <v>591.94570933179148</v>
      </c>
      <c r="I292" s="46">
        <v>849.6348174385148</v>
      </c>
    </row>
    <row r="293" spans="1:9" x14ac:dyDescent="0.25">
      <c r="A293" s="37" t="s">
        <v>31</v>
      </c>
      <c r="B293" s="46"/>
      <c r="C293" s="46"/>
      <c r="D293" s="46"/>
      <c r="E293" s="46"/>
      <c r="F293" s="46"/>
      <c r="G293" s="46"/>
      <c r="H293" s="46"/>
      <c r="I293" s="46"/>
    </row>
    <row r="294" spans="1:9" x14ac:dyDescent="0.25">
      <c r="A294" s="37" t="s">
        <v>18</v>
      </c>
      <c r="B294" s="46">
        <v>1227</v>
      </c>
      <c r="C294" s="46">
        <v>2051</v>
      </c>
      <c r="D294" s="46">
        <v>2968</v>
      </c>
      <c r="E294" s="46">
        <v>5552</v>
      </c>
      <c r="F294" s="46">
        <v>7743.1106677910811</v>
      </c>
      <c r="G294" s="46">
        <v>11102.436650198048</v>
      </c>
      <c r="H294" s="46">
        <v>15162.824042843789</v>
      </c>
      <c r="I294" s="46">
        <v>19963.482923264535</v>
      </c>
    </row>
    <row r="295" spans="1:9" x14ac:dyDescent="0.25">
      <c r="A295" s="37" t="s">
        <v>19</v>
      </c>
      <c r="B295" s="46">
        <v>173</v>
      </c>
      <c r="C295" s="46">
        <v>286</v>
      </c>
      <c r="D295" s="46">
        <v>392</v>
      </c>
      <c r="E295" s="46">
        <v>656</v>
      </c>
      <c r="F295" s="46">
        <v>860.13123342917652</v>
      </c>
      <c r="G295" s="46">
        <v>1184.0814553683406</v>
      </c>
      <c r="H295" s="46">
        <v>1527.7009887838371</v>
      </c>
      <c r="I295" s="46">
        <v>1931.8888662030713</v>
      </c>
    </row>
    <row r="296" spans="1:9" x14ac:dyDescent="0.25">
      <c r="A296" s="37" t="s">
        <v>20</v>
      </c>
      <c r="B296" s="46">
        <v>238</v>
      </c>
      <c r="C296" s="46">
        <v>286</v>
      </c>
      <c r="D296" s="46">
        <v>399</v>
      </c>
      <c r="E296" s="46">
        <v>665</v>
      </c>
      <c r="F296" s="46">
        <v>900.72603051413159</v>
      </c>
      <c r="G296" s="46">
        <v>1227.5089087078466</v>
      </c>
      <c r="H296" s="46">
        <v>1657.4908374813583</v>
      </c>
      <c r="I296" s="46">
        <v>2149.5375949088566</v>
      </c>
    </row>
    <row r="297" spans="1:9" x14ac:dyDescent="0.25">
      <c r="A297" s="37" t="s">
        <v>21</v>
      </c>
      <c r="B297" s="46">
        <v>71</v>
      </c>
      <c r="C297" s="46">
        <v>100</v>
      </c>
      <c r="D297" s="46">
        <v>111</v>
      </c>
      <c r="E297" s="46">
        <v>187</v>
      </c>
      <c r="F297" s="46">
        <v>241.82517086517564</v>
      </c>
      <c r="G297" s="46">
        <v>356.91832512772351</v>
      </c>
      <c r="H297" s="46">
        <v>468.60997156928079</v>
      </c>
      <c r="I297" s="46">
        <v>621.24709784339825</v>
      </c>
    </row>
    <row r="298" spans="1:9" x14ac:dyDescent="0.25">
      <c r="A298" s="37" t="s">
        <v>22</v>
      </c>
      <c r="B298" s="46">
        <v>186</v>
      </c>
      <c r="C298" s="46">
        <v>442</v>
      </c>
      <c r="D298" s="46">
        <v>587</v>
      </c>
      <c r="E298" s="46">
        <v>1048</v>
      </c>
      <c r="F298" s="46">
        <v>1361.4138910637748</v>
      </c>
      <c r="G298" s="46">
        <v>1744.9295148986048</v>
      </c>
      <c r="H298" s="46">
        <v>2273.5373846257266</v>
      </c>
      <c r="I298" s="46">
        <v>2880.1072238454663</v>
      </c>
    </row>
    <row r="299" spans="1:9" x14ac:dyDescent="0.25">
      <c r="A299" s="37" t="s">
        <v>23</v>
      </c>
      <c r="B299" s="46">
        <v>501</v>
      </c>
      <c r="C299" s="46">
        <v>824</v>
      </c>
      <c r="D299" s="46">
        <v>1244</v>
      </c>
      <c r="E299" s="46">
        <v>2530</v>
      </c>
      <c r="F299" s="46">
        <v>3668.0501851511071</v>
      </c>
      <c r="G299" s="46">
        <v>5391.9718101463977</v>
      </c>
      <c r="H299" s="46">
        <v>7343.5390085458039</v>
      </c>
      <c r="I299" s="46">
        <v>9396.3783199595346</v>
      </c>
    </row>
    <row r="300" spans="1:9" x14ac:dyDescent="0.25">
      <c r="A300" s="37" t="s">
        <v>24</v>
      </c>
      <c r="B300" s="46">
        <v>42</v>
      </c>
      <c r="C300" s="46">
        <v>88</v>
      </c>
      <c r="D300" s="46">
        <v>181</v>
      </c>
      <c r="E300" s="46">
        <v>338</v>
      </c>
      <c r="F300" s="46">
        <v>482.08387779948413</v>
      </c>
      <c r="G300" s="46">
        <v>782.85089810209502</v>
      </c>
      <c r="H300" s="46">
        <v>1202.3676169280029</v>
      </c>
      <c r="I300" s="46">
        <v>1849.5008316989824</v>
      </c>
    </row>
    <row r="301" spans="1:9" x14ac:dyDescent="0.25">
      <c r="A301" s="37" t="s">
        <v>25</v>
      </c>
      <c r="B301" s="46">
        <v>16</v>
      </c>
      <c r="C301" s="46">
        <v>25</v>
      </c>
      <c r="D301" s="46">
        <v>54</v>
      </c>
      <c r="E301" s="46">
        <v>128</v>
      </c>
      <c r="F301" s="46">
        <v>228.88027896823078</v>
      </c>
      <c r="G301" s="46">
        <v>414.17573784704456</v>
      </c>
      <c r="H301" s="46">
        <v>689.5782349097824</v>
      </c>
      <c r="I301" s="46">
        <v>1134.8229888052238</v>
      </c>
    </row>
    <row r="302" spans="1:9" x14ac:dyDescent="0.25">
      <c r="A302" s="37" t="s">
        <v>32</v>
      </c>
      <c r="B302" s="46"/>
      <c r="C302" s="46"/>
      <c r="D302" s="46"/>
      <c r="E302" s="46"/>
      <c r="F302" s="46"/>
      <c r="G302" s="46"/>
      <c r="H302" s="46"/>
      <c r="I302" s="46"/>
    </row>
    <row r="303" spans="1:9" x14ac:dyDescent="0.25">
      <c r="A303" s="37" t="s">
        <v>18</v>
      </c>
      <c r="B303" s="46">
        <v>1520</v>
      </c>
      <c r="C303" s="46">
        <v>2489</v>
      </c>
      <c r="D303" s="46">
        <v>4104</v>
      </c>
      <c r="E303" s="46">
        <v>9516</v>
      </c>
      <c r="F303" s="46">
        <v>13039.664125577872</v>
      </c>
      <c r="G303" s="46">
        <v>17261.794659913772</v>
      </c>
      <c r="H303" s="46">
        <v>21237.286361527287</v>
      </c>
      <c r="I303" s="46">
        <v>24944.035894519024</v>
      </c>
    </row>
    <row r="304" spans="1:9" x14ac:dyDescent="0.25">
      <c r="A304" s="37" t="s">
        <v>19</v>
      </c>
      <c r="B304" s="46">
        <v>214</v>
      </c>
      <c r="C304" s="46">
        <v>366</v>
      </c>
      <c r="D304" s="46">
        <v>591</v>
      </c>
      <c r="E304" s="46">
        <v>1158</v>
      </c>
      <c r="F304" s="46">
        <v>1421.6927862400032</v>
      </c>
      <c r="G304" s="46">
        <v>1762.9276161746793</v>
      </c>
      <c r="H304" s="46">
        <v>2089.5587858277886</v>
      </c>
      <c r="I304" s="46">
        <v>2400.7205829528475</v>
      </c>
    </row>
    <row r="305" spans="1:9" x14ac:dyDescent="0.25">
      <c r="A305" s="37" t="s">
        <v>20</v>
      </c>
      <c r="B305" s="46">
        <v>207</v>
      </c>
      <c r="C305" s="46">
        <v>296</v>
      </c>
      <c r="D305" s="46">
        <v>564</v>
      </c>
      <c r="E305" s="46">
        <v>1400</v>
      </c>
      <c r="F305" s="46">
        <v>1926.1992713136078</v>
      </c>
      <c r="G305" s="46">
        <v>2395.6470656388392</v>
      </c>
      <c r="H305" s="46">
        <v>2721.389843108007</v>
      </c>
      <c r="I305" s="46">
        <v>3044.4687874457695</v>
      </c>
    </row>
    <row r="306" spans="1:9" x14ac:dyDescent="0.25">
      <c r="A306" s="37" t="s">
        <v>21</v>
      </c>
      <c r="B306" s="46">
        <v>77</v>
      </c>
      <c r="C306" s="46">
        <v>92</v>
      </c>
      <c r="D306" s="46">
        <v>138</v>
      </c>
      <c r="E306" s="46">
        <v>377</v>
      </c>
      <c r="F306" s="46">
        <v>568.45032389753123</v>
      </c>
      <c r="G306" s="46">
        <v>778.58552832463806</v>
      </c>
      <c r="H306" s="46">
        <v>948.20382868057686</v>
      </c>
      <c r="I306" s="46">
        <v>1010.081149669797</v>
      </c>
    </row>
    <row r="307" spans="1:9" x14ac:dyDescent="0.25">
      <c r="A307" s="37" t="s">
        <v>22</v>
      </c>
      <c r="B307" s="46">
        <v>268</v>
      </c>
      <c r="C307" s="46">
        <v>533</v>
      </c>
      <c r="D307" s="46">
        <v>801</v>
      </c>
      <c r="E307" s="46">
        <v>1790</v>
      </c>
      <c r="F307" s="46">
        <v>2262.6147996243053</v>
      </c>
      <c r="G307" s="46">
        <v>2894.1908850946747</v>
      </c>
      <c r="H307" s="46">
        <v>3542.8364297407488</v>
      </c>
      <c r="I307" s="46">
        <v>4027.3895803379514</v>
      </c>
    </row>
    <row r="308" spans="1:9" x14ac:dyDescent="0.25">
      <c r="A308" s="37" t="s">
        <v>23</v>
      </c>
      <c r="B308" s="46">
        <v>702</v>
      </c>
      <c r="C308" s="46">
        <v>1074</v>
      </c>
      <c r="D308" s="46">
        <v>1729</v>
      </c>
      <c r="E308" s="46">
        <v>4081</v>
      </c>
      <c r="F308" s="46">
        <v>5692.7735940045186</v>
      </c>
      <c r="G308" s="46">
        <v>7607.1915063510978</v>
      </c>
      <c r="H308" s="46">
        <v>9208.8122555178452</v>
      </c>
      <c r="I308" s="46">
        <v>10410.320822002876</v>
      </c>
    </row>
    <row r="309" spans="1:9" x14ac:dyDescent="0.25">
      <c r="A309" s="37" t="s">
        <v>24</v>
      </c>
      <c r="B309" s="46">
        <v>36</v>
      </c>
      <c r="C309" s="46">
        <v>94</v>
      </c>
      <c r="D309" s="46">
        <v>209</v>
      </c>
      <c r="E309" s="46">
        <v>515</v>
      </c>
      <c r="F309" s="46">
        <v>830.18618617366769</v>
      </c>
      <c r="G309" s="46">
        <v>1173.8728078758643</v>
      </c>
      <c r="H309" s="46">
        <v>1593.6636194739135</v>
      </c>
      <c r="I309" s="46">
        <v>2351.5309197581691</v>
      </c>
    </row>
    <row r="310" spans="1:9" x14ac:dyDescent="0.25">
      <c r="A310" s="37" t="s">
        <v>25</v>
      </c>
      <c r="B310" s="46">
        <v>16</v>
      </c>
      <c r="C310" s="46">
        <v>34</v>
      </c>
      <c r="D310" s="46">
        <v>72</v>
      </c>
      <c r="E310" s="46">
        <v>195</v>
      </c>
      <c r="F310" s="46">
        <v>337.74716432423912</v>
      </c>
      <c r="G310" s="46">
        <v>649.37925045397867</v>
      </c>
      <c r="H310" s="46">
        <v>1132.8215991784182</v>
      </c>
      <c r="I310" s="46">
        <v>1699.5240523516059</v>
      </c>
    </row>
    <row r="311" spans="1:9" x14ac:dyDescent="0.25">
      <c r="A311" s="37" t="s">
        <v>33</v>
      </c>
      <c r="B311" s="46"/>
      <c r="C311" s="46"/>
      <c r="D311" s="46"/>
      <c r="E311" s="46"/>
      <c r="F311" s="46"/>
      <c r="G311" s="46"/>
      <c r="H311" s="46"/>
      <c r="I311" s="46"/>
    </row>
    <row r="312" spans="1:9" x14ac:dyDescent="0.25">
      <c r="A312" s="37" t="s">
        <v>18</v>
      </c>
      <c r="B312" s="46">
        <v>1719</v>
      </c>
      <c r="C312" s="46">
        <v>2153</v>
      </c>
      <c r="D312" s="46">
        <v>3123</v>
      </c>
      <c r="E312" s="46">
        <v>4947</v>
      </c>
      <c r="F312" s="46">
        <v>6396.1789384115154</v>
      </c>
      <c r="G312" s="46">
        <v>8366.9282208631157</v>
      </c>
      <c r="H312" s="46">
        <v>10484.69119134722</v>
      </c>
      <c r="I312" s="46">
        <v>12744.824706653033</v>
      </c>
    </row>
    <row r="313" spans="1:9" x14ac:dyDescent="0.25">
      <c r="A313" s="37" t="s">
        <v>19</v>
      </c>
      <c r="B313" s="46">
        <v>405</v>
      </c>
      <c r="C313" s="46">
        <v>372</v>
      </c>
      <c r="D313" s="46">
        <v>537</v>
      </c>
      <c r="E313" s="46">
        <v>840</v>
      </c>
      <c r="F313" s="46">
        <v>1050.4511142784827</v>
      </c>
      <c r="G313" s="46">
        <v>1312.1784237386962</v>
      </c>
      <c r="H313" s="46">
        <v>1545.0261347494611</v>
      </c>
      <c r="I313" s="46">
        <v>1766.6293707205284</v>
      </c>
    </row>
    <row r="314" spans="1:9" x14ac:dyDescent="0.25">
      <c r="A314" s="37" t="s">
        <v>20</v>
      </c>
      <c r="B314" s="46">
        <v>371</v>
      </c>
      <c r="C314" s="46">
        <v>498</v>
      </c>
      <c r="D314" s="46">
        <v>609</v>
      </c>
      <c r="E314" s="46">
        <v>808</v>
      </c>
      <c r="F314" s="46">
        <v>1103.7112741382452</v>
      </c>
      <c r="G314" s="46">
        <v>1478.5893986099475</v>
      </c>
      <c r="H314" s="46">
        <v>1831.6086064088856</v>
      </c>
      <c r="I314" s="46">
        <v>2144.017295575235</v>
      </c>
    </row>
    <row r="315" spans="1:9" x14ac:dyDescent="0.25">
      <c r="A315" s="37" t="s">
        <v>21</v>
      </c>
      <c r="B315" s="46">
        <v>111</v>
      </c>
      <c r="C315" s="46">
        <v>120</v>
      </c>
      <c r="D315" s="46">
        <v>213</v>
      </c>
      <c r="E315" s="46">
        <v>254</v>
      </c>
      <c r="F315" s="46">
        <v>279.53989530009341</v>
      </c>
      <c r="G315" s="46">
        <v>410.13706177342755</v>
      </c>
      <c r="H315" s="46">
        <v>516.38830112267374</v>
      </c>
      <c r="I315" s="46">
        <v>643.82800135688035</v>
      </c>
    </row>
    <row r="316" spans="1:9" x14ac:dyDescent="0.25">
      <c r="A316" s="37" t="s">
        <v>22</v>
      </c>
      <c r="B316" s="46">
        <v>332</v>
      </c>
      <c r="C316" s="46">
        <v>456</v>
      </c>
      <c r="D316" s="46">
        <v>632</v>
      </c>
      <c r="E316" s="46">
        <v>1133</v>
      </c>
      <c r="F316" s="46">
        <v>1298.7296508248489</v>
      </c>
      <c r="G316" s="46">
        <v>1446.7206607961061</v>
      </c>
      <c r="H316" s="46">
        <v>1771.5234020709281</v>
      </c>
      <c r="I316" s="46">
        <v>2230.630828305093</v>
      </c>
    </row>
    <row r="317" spans="1:9" x14ac:dyDescent="0.25">
      <c r="A317" s="37" t="s">
        <v>23</v>
      </c>
      <c r="B317" s="46">
        <v>449</v>
      </c>
      <c r="C317" s="46">
        <v>621</v>
      </c>
      <c r="D317" s="46">
        <v>982</v>
      </c>
      <c r="E317" s="46">
        <v>1621</v>
      </c>
      <c r="F317" s="46">
        <v>2214.4793300395218</v>
      </c>
      <c r="G317" s="46">
        <v>3081.3645100787971</v>
      </c>
      <c r="H317" s="46">
        <v>3851.8707901248445</v>
      </c>
      <c r="I317" s="46">
        <v>4516.0705936631484</v>
      </c>
    </row>
    <row r="318" spans="1:9" x14ac:dyDescent="0.25">
      <c r="A318" s="37" t="s">
        <v>24</v>
      </c>
      <c r="B318" s="46">
        <v>40</v>
      </c>
      <c r="C318" s="46">
        <v>63</v>
      </c>
      <c r="D318" s="46">
        <v>105</v>
      </c>
      <c r="E318" s="46">
        <v>207</v>
      </c>
      <c r="F318" s="46">
        <v>309.10607040617714</v>
      </c>
      <c r="G318" s="46">
        <v>388.28978205305663</v>
      </c>
      <c r="H318" s="46">
        <v>549.05005575300174</v>
      </c>
      <c r="I318" s="46">
        <v>860.47502496111917</v>
      </c>
    </row>
    <row r="319" spans="1:9" x14ac:dyDescent="0.25">
      <c r="A319" s="37" t="s">
        <v>25</v>
      </c>
      <c r="B319" s="46">
        <v>11</v>
      </c>
      <c r="C319" s="46">
        <v>23</v>
      </c>
      <c r="D319" s="46">
        <v>45</v>
      </c>
      <c r="E319" s="46">
        <v>84</v>
      </c>
      <c r="F319" s="46">
        <v>140.16160342414386</v>
      </c>
      <c r="G319" s="46">
        <v>249.64838381308672</v>
      </c>
      <c r="H319" s="46">
        <v>419.22390111742152</v>
      </c>
      <c r="I319" s="46">
        <v>583.17359207102834</v>
      </c>
    </row>
    <row r="320" spans="1:9" x14ac:dyDescent="0.25">
      <c r="A320" s="37" t="s">
        <v>34</v>
      </c>
      <c r="B320" s="46"/>
      <c r="C320" s="46"/>
      <c r="D320" s="46"/>
      <c r="E320" s="46"/>
      <c r="F320" s="46"/>
      <c r="G320" s="46"/>
      <c r="H320" s="46"/>
      <c r="I320" s="46"/>
    </row>
    <row r="321" spans="1:9" x14ac:dyDescent="0.25">
      <c r="A321" s="37" t="s">
        <v>18</v>
      </c>
      <c r="B321" s="46">
        <v>1816</v>
      </c>
      <c r="C321" s="46">
        <v>3041</v>
      </c>
      <c r="D321" s="46">
        <v>4892</v>
      </c>
      <c r="E321" s="46">
        <v>9162</v>
      </c>
      <c r="F321" s="46">
        <v>12343.671967931417</v>
      </c>
      <c r="G321" s="46">
        <v>16476.286127404896</v>
      </c>
      <c r="H321" s="46">
        <v>20747.250647087116</v>
      </c>
      <c r="I321" s="46">
        <v>25155.001827203603</v>
      </c>
    </row>
    <row r="322" spans="1:9" x14ac:dyDescent="0.25">
      <c r="A322" s="37" t="s">
        <v>19</v>
      </c>
      <c r="B322" s="46">
        <v>220</v>
      </c>
      <c r="C322" s="46">
        <v>276</v>
      </c>
      <c r="D322" s="46">
        <v>452</v>
      </c>
      <c r="E322" s="46">
        <v>946</v>
      </c>
      <c r="F322" s="46">
        <v>1085.1211436546696</v>
      </c>
      <c r="G322" s="46">
        <v>1244.9120248948161</v>
      </c>
      <c r="H322" s="46">
        <v>1416.2687111763087</v>
      </c>
      <c r="I322" s="46">
        <v>1575.3844634561849</v>
      </c>
    </row>
    <row r="323" spans="1:9" x14ac:dyDescent="0.25">
      <c r="A323" s="37" t="s">
        <v>20</v>
      </c>
      <c r="B323" s="46">
        <v>224</v>
      </c>
      <c r="C323" s="46">
        <v>355</v>
      </c>
      <c r="D323" s="46">
        <v>518</v>
      </c>
      <c r="E323" s="46">
        <v>918</v>
      </c>
      <c r="F323" s="46">
        <v>1284.9134064307311</v>
      </c>
      <c r="G323" s="46">
        <v>1665.5000709438796</v>
      </c>
      <c r="H323" s="46">
        <v>1915.5646349532942</v>
      </c>
      <c r="I323" s="46">
        <v>2143.42386396443</v>
      </c>
    </row>
    <row r="324" spans="1:9" x14ac:dyDescent="0.25">
      <c r="A324" s="37" t="s">
        <v>21</v>
      </c>
      <c r="B324" s="46">
        <v>69</v>
      </c>
      <c r="C324" s="46">
        <v>94</v>
      </c>
      <c r="D324" s="46">
        <v>153</v>
      </c>
      <c r="E324" s="46">
        <v>279</v>
      </c>
      <c r="F324" s="46">
        <v>306.92370846142978</v>
      </c>
      <c r="G324" s="46">
        <v>477.66250866671146</v>
      </c>
      <c r="H324" s="46">
        <v>639.05047589128003</v>
      </c>
      <c r="I324" s="46">
        <v>693.99767112672396</v>
      </c>
    </row>
    <row r="325" spans="1:9" x14ac:dyDescent="0.25">
      <c r="A325" s="37" t="s">
        <v>22</v>
      </c>
      <c r="B325" s="46">
        <v>390</v>
      </c>
      <c r="C325" s="46">
        <v>714</v>
      </c>
      <c r="D325" s="46">
        <v>1049</v>
      </c>
      <c r="E325" s="46">
        <v>1623</v>
      </c>
      <c r="F325" s="46">
        <v>2054.9713765024521</v>
      </c>
      <c r="G325" s="46">
        <v>2444.2263271794991</v>
      </c>
      <c r="H325" s="46">
        <v>2913.6643343861078</v>
      </c>
      <c r="I325" s="46">
        <v>3538.9557699983229</v>
      </c>
    </row>
    <row r="326" spans="1:9" x14ac:dyDescent="0.25">
      <c r="A326" s="37" t="s">
        <v>23</v>
      </c>
      <c r="B326" s="46">
        <v>826</v>
      </c>
      <c r="C326" s="46">
        <v>1449</v>
      </c>
      <c r="D326" s="46">
        <v>2396</v>
      </c>
      <c r="E326" s="46">
        <v>4730</v>
      </c>
      <c r="F326" s="46">
        <v>6572.1466797689909</v>
      </c>
      <c r="G326" s="46">
        <v>8964.1852374212322</v>
      </c>
      <c r="H326" s="46">
        <v>11165.122495837733</v>
      </c>
      <c r="I326" s="46">
        <v>12970.143765941375</v>
      </c>
    </row>
    <row r="327" spans="1:9" x14ac:dyDescent="0.25">
      <c r="A327" s="37" t="s">
        <v>24</v>
      </c>
      <c r="B327" s="46">
        <v>55</v>
      </c>
      <c r="C327" s="46">
        <v>105</v>
      </c>
      <c r="D327" s="46">
        <v>235</v>
      </c>
      <c r="E327" s="46">
        <v>462</v>
      </c>
      <c r="F327" s="46">
        <v>693.10691685484699</v>
      </c>
      <c r="G327" s="46">
        <v>1083.739006585633</v>
      </c>
      <c r="H327" s="46">
        <v>1709.0572993475976</v>
      </c>
      <c r="I327" s="46">
        <v>2668.6603961790624</v>
      </c>
    </row>
    <row r="328" spans="1:9" x14ac:dyDescent="0.25">
      <c r="A328" s="37" t="s">
        <v>25</v>
      </c>
      <c r="B328" s="46">
        <v>32</v>
      </c>
      <c r="C328" s="46">
        <v>48</v>
      </c>
      <c r="D328" s="46">
        <v>89</v>
      </c>
      <c r="E328" s="46">
        <v>204</v>
      </c>
      <c r="F328" s="46">
        <v>346.4887362582993</v>
      </c>
      <c r="G328" s="46">
        <v>596.06095171312688</v>
      </c>
      <c r="H328" s="46">
        <v>988.52269549479377</v>
      </c>
      <c r="I328" s="46">
        <v>1564.4358965375047</v>
      </c>
    </row>
    <row r="329" spans="1:9" x14ac:dyDescent="0.25">
      <c r="A329" s="37" t="s">
        <v>35</v>
      </c>
      <c r="B329" s="46"/>
      <c r="C329" s="46"/>
      <c r="D329" s="46"/>
      <c r="E329" s="46"/>
      <c r="F329" s="46"/>
      <c r="G329" s="46"/>
      <c r="H329" s="46"/>
      <c r="I329" s="46"/>
    </row>
    <row r="330" spans="1:9" x14ac:dyDescent="0.25">
      <c r="A330" s="37" t="s">
        <v>18</v>
      </c>
      <c r="B330" s="46">
        <v>147</v>
      </c>
      <c r="C330" s="46">
        <v>333</v>
      </c>
      <c r="D330" s="46">
        <v>598</v>
      </c>
      <c r="E330" s="46">
        <v>1104</v>
      </c>
      <c r="F330" s="46">
        <v>1361.8419003116774</v>
      </c>
      <c r="G330" s="46">
        <v>1677.3185232703809</v>
      </c>
      <c r="H330" s="46">
        <v>1994.8885976131819</v>
      </c>
      <c r="I330" s="46">
        <v>2318.1971474804932</v>
      </c>
    </row>
    <row r="331" spans="1:9" x14ac:dyDescent="0.25">
      <c r="A331" s="37" t="s">
        <v>19</v>
      </c>
      <c r="B331" s="46">
        <v>13</v>
      </c>
      <c r="C331" s="46">
        <v>47</v>
      </c>
      <c r="D331" s="46">
        <v>85</v>
      </c>
      <c r="E331" s="46">
        <v>133</v>
      </c>
      <c r="F331" s="46">
        <v>126.24533200401174</v>
      </c>
      <c r="G331" s="46">
        <v>121.34567443220058</v>
      </c>
      <c r="H331" s="46">
        <v>143.76489144688713</v>
      </c>
      <c r="I331" s="46">
        <v>169.50231922805892</v>
      </c>
    </row>
    <row r="332" spans="1:9" x14ac:dyDescent="0.25">
      <c r="A332" s="37" t="s">
        <v>20</v>
      </c>
      <c r="B332" s="46">
        <v>19</v>
      </c>
      <c r="C332" s="46">
        <v>54</v>
      </c>
      <c r="D332" s="46">
        <v>91</v>
      </c>
      <c r="E332" s="46">
        <v>175</v>
      </c>
      <c r="F332" s="46">
        <v>211.47108586810813</v>
      </c>
      <c r="G332" s="46">
        <v>221.00036771251783</v>
      </c>
      <c r="H332" s="46">
        <v>215.34516641192803</v>
      </c>
      <c r="I332" s="46">
        <v>224.02535491914699</v>
      </c>
    </row>
    <row r="333" spans="1:9" x14ac:dyDescent="0.25">
      <c r="A333" s="37" t="s">
        <v>21</v>
      </c>
      <c r="B333" s="46">
        <v>6</v>
      </c>
      <c r="C333" s="46">
        <v>5</v>
      </c>
      <c r="D333" s="46">
        <v>23</v>
      </c>
      <c r="E333" s="46">
        <v>46</v>
      </c>
      <c r="F333" s="46">
        <v>51.232272883339512</v>
      </c>
      <c r="G333" s="46">
        <v>80.316297675551311</v>
      </c>
      <c r="H333" s="46">
        <v>89.015512089709219</v>
      </c>
      <c r="I333" s="46">
        <v>74.732359366429449</v>
      </c>
    </row>
    <row r="334" spans="1:9" x14ac:dyDescent="0.25">
      <c r="A334" s="37" t="s">
        <v>22</v>
      </c>
      <c r="B334" s="46">
        <v>27</v>
      </c>
      <c r="C334" s="46">
        <v>37</v>
      </c>
      <c r="D334" s="46">
        <v>91</v>
      </c>
      <c r="E334" s="46">
        <v>159</v>
      </c>
      <c r="F334" s="46">
        <v>225.61961350414742</v>
      </c>
      <c r="G334" s="46">
        <v>286.96190914742203</v>
      </c>
      <c r="H334" s="46">
        <v>355.59183220851935</v>
      </c>
      <c r="I334" s="46">
        <v>408.00215925928086</v>
      </c>
    </row>
    <row r="335" spans="1:9" x14ac:dyDescent="0.25">
      <c r="A335" s="37" t="s">
        <v>23</v>
      </c>
      <c r="B335" s="46">
        <v>74</v>
      </c>
      <c r="C335" s="46">
        <v>166</v>
      </c>
      <c r="D335" s="46">
        <v>265</v>
      </c>
      <c r="E335" s="46">
        <v>505</v>
      </c>
      <c r="F335" s="46">
        <v>619.4557209073887</v>
      </c>
      <c r="G335" s="46">
        <v>783.87253031475507</v>
      </c>
      <c r="H335" s="46">
        <v>883.59544168261766</v>
      </c>
      <c r="I335" s="46">
        <v>995.10632760857823</v>
      </c>
    </row>
    <row r="336" spans="1:9" x14ac:dyDescent="0.25">
      <c r="A336" s="37" t="s">
        <v>24</v>
      </c>
      <c r="B336" s="46">
        <v>4</v>
      </c>
      <c r="C336" s="46">
        <v>17</v>
      </c>
      <c r="D336" s="46">
        <v>32</v>
      </c>
      <c r="E336" s="46">
        <v>63</v>
      </c>
      <c r="F336" s="46">
        <v>91.321626435993252</v>
      </c>
      <c r="G336" s="46">
        <v>116.05451107640702</v>
      </c>
      <c r="H336" s="46">
        <v>197.24141756460338</v>
      </c>
      <c r="I336" s="46">
        <v>286.6750167244129</v>
      </c>
    </row>
    <row r="337" spans="1:9" x14ac:dyDescent="0.25">
      <c r="A337" s="37" t="s">
        <v>25</v>
      </c>
      <c r="B337" s="46">
        <v>4</v>
      </c>
      <c r="C337" s="46">
        <v>7</v>
      </c>
      <c r="D337" s="46">
        <v>11</v>
      </c>
      <c r="E337" s="46">
        <v>23</v>
      </c>
      <c r="F337" s="46">
        <v>36.496248708688633</v>
      </c>
      <c r="G337" s="46">
        <v>67.767232911526534</v>
      </c>
      <c r="H337" s="46">
        <v>110.33433620891783</v>
      </c>
      <c r="I337" s="46">
        <v>160.15361037458561</v>
      </c>
    </row>
    <row r="339" spans="1:9" x14ac:dyDescent="0.25">
      <c r="A339" s="49" t="s">
        <v>14</v>
      </c>
    </row>
    <row r="341" spans="1:9" x14ac:dyDescent="0.25">
      <c r="A341" s="37" t="s">
        <v>27</v>
      </c>
    </row>
    <row r="342" spans="1:9" x14ac:dyDescent="0.25">
      <c r="A342" s="37" t="s">
        <v>18</v>
      </c>
      <c r="B342" s="46">
        <v>287</v>
      </c>
      <c r="C342" s="46">
        <v>365</v>
      </c>
      <c r="D342" s="46">
        <v>584</v>
      </c>
      <c r="E342" s="46">
        <v>993</v>
      </c>
      <c r="F342" s="46">
        <v>1225.4331958620314</v>
      </c>
      <c r="G342" s="46">
        <v>1528.2954379074986</v>
      </c>
      <c r="H342" s="46">
        <v>1848.6453966897038</v>
      </c>
      <c r="I342" s="46">
        <v>2185.3327063813958</v>
      </c>
    </row>
    <row r="343" spans="1:9" x14ac:dyDescent="0.25">
      <c r="A343" s="37" t="s">
        <v>19</v>
      </c>
      <c r="B343" s="46">
        <v>29</v>
      </c>
      <c r="C343" s="46">
        <v>25</v>
      </c>
      <c r="D343" s="46">
        <v>51</v>
      </c>
      <c r="E343" s="46">
        <v>96</v>
      </c>
      <c r="F343" s="46">
        <v>100.66419057404148</v>
      </c>
      <c r="G343" s="46">
        <v>113.61983693195741</v>
      </c>
      <c r="H343" s="46">
        <v>136.81372457829258</v>
      </c>
      <c r="I343" s="46">
        <v>161.84642319282668</v>
      </c>
    </row>
    <row r="344" spans="1:9" x14ac:dyDescent="0.25">
      <c r="A344" s="37" t="s">
        <v>20</v>
      </c>
      <c r="B344" s="46">
        <v>30</v>
      </c>
      <c r="C344" s="46">
        <v>38</v>
      </c>
      <c r="D344" s="46">
        <v>64</v>
      </c>
      <c r="E344" s="46">
        <v>150</v>
      </c>
      <c r="F344" s="46">
        <v>168.02193913995359</v>
      </c>
      <c r="G344" s="46">
        <v>174.48845747508329</v>
      </c>
      <c r="H344" s="46">
        <v>181.2980482854895</v>
      </c>
      <c r="I344" s="46">
        <v>206.29177218986993</v>
      </c>
    </row>
    <row r="345" spans="1:9" x14ac:dyDescent="0.25">
      <c r="A345" s="37" t="s">
        <v>21</v>
      </c>
      <c r="B345" s="46">
        <v>12</v>
      </c>
      <c r="C345" s="46">
        <v>12</v>
      </c>
      <c r="D345" s="46">
        <v>20</v>
      </c>
      <c r="E345" s="46">
        <v>40</v>
      </c>
      <c r="F345" s="46">
        <v>47.454686906686611</v>
      </c>
      <c r="G345" s="46">
        <v>69.858349637465821</v>
      </c>
      <c r="H345" s="46">
        <v>70.470537036384229</v>
      </c>
      <c r="I345" s="46">
        <v>68.759663646668059</v>
      </c>
    </row>
    <row r="346" spans="1:9" x14ac:dyDescent="0.25">
      <c r="A346" s="37" t="s">
        <v>22</v>
      </c>
      <c r="B346" s="46">
        <v>46</v>
      </c>
      <c r="C346" s="46">
        <v>65</v>
      </c>
      <c r="D346" s="46">
        <v>107</v>
      </c>
      <c r="E346" s="46">
        <v>145</v>
      </c>
      <c r="F346" s="46">
        <v>184.00606208847711</v>
      </c>
      <c r="G346" s="46">
        <v>240.81719425405001</v>
      </c>
      <c r="H346" s="46">
        <v>296.89153821480107</v>
      </c>
      <c r="I346" s="46">
        <v>323.13964449580942</v>
      </c>
    </row>
    <row r="347" spans="1:9" x14ac:dyDescent="0.25">
      <c r="A347" s="37" t="s">
        <v>23</v>
      </c>
      <c r="B347" s="46">
        <v>135</v>
      </c>
      <c r="C347" s="46">
        <v>179</v>
      </c>
      <c r="D347" s="46">
        <v>273</v>
      </c>
      <c r="E347" s="46">
        <v>463</v>
      </c>
      <c r="F347" s="46">
        <v>581.85245346299848</v>
      </c>
      <c r="G347" s="46">
        <v>684.39593415168326</v>
      </c>
      <c r="H347" s="46">
        <v>818.3181547892766</v>
      </c>
      <c r="I347" s="46">
        <v>934.01336407115127</v>
      </c>
    </row>
    <row r="348" spans="1:9" x14ac:dyDescent="0.25">
      <c r="A348" s="37" t="s">
        <v>24</v>
      </c>
      <c r="B348" s="46">
        <v>20</v>
      </c>
      <c r="C348" s="46">
        <v>27</v>
      </c>
      <c r="D348" s="46">
        <v>41</v>
      </c>
      <c r="E348" s="46">
        <v>69</v>
      </c>
      <c r="F348" s="46">
        <v>89.552587144890211</v>
      </c>
      <c r="G348" s="46">
        <v>158.66021144439438</v>
      </c>
      <c r="H348" s="46">
        <v>212.68672411833268</v>
      </c>
      <c r="I348" s="46">
        <v>266.3002359080873</v>
      </c>
    </row>
    <row r="349" spans="1:9" x14ac:dyDescent="0.25">
      <c r="A349" s="37" t="s">
        <v>25</v>
      </c>
      <c r="B349" s="46">
        <v>15</v>
      </c>
      <c r="C349" s="46">
        <v>19</v>
      </c>
      <c r="D349" s="46">
        <v>28</v>
      </c>
      <c r="E349" s="46">
        <v>30</v>
      </c>
      <c r="F349" s="46">
        <v>53.881276544984146</v>
      </c>
      <c r="G349" s="46">
        <v>86.455454012864294</v>
      </c>
      <c r="H349" s="46">
        <v>132.16666966712702</v>
      </c>
      <c r="I349" s="46">
        <v>224.9816028769834</v>
      </c>
    </row>
    <row r="350" spans="1:9" x14ac:dyDescent="0.25">
      <c r="A350" s="37" t="s">
        <v>28</v>
      </c>
      <c r="B350" s="46"/>
      <c r="C350" s="46"/>
      <c r="D350" s="46"/>
      <c r="E350" s="46"/>
    </row>
    <row r="351" spans="1:9" x14ac:dyDescent="0.25">
      <c r="A351" s="37" t="s">
        <v>18</v>
      </c>
      <c r="B351" s="46">
        <v>34</v>
      </c>
      <c r="C351" s="46">
        <v>65</v>
      </c>
      <c r="D351" s="46">
        <v>96</v>
      </c>
      <c r="E351" s="46">
        <v>116</v>
      </c>
      <c r="F351" s="46">
        <v>132.00118388276536</v>
      </c>
      <c r="G351" s="46">
        <v>150.3813562647087</v>
      </c>
      <c r="H351" s="46">
        <v>166.62197092969302</v>
      </c>
      <c r="I351" s="46">
        <v>180.69980462813101</v>
      </c>
    </row>
    <row r="352" spans="1:9" x14ac:dyDescent="0.25">
      <c r="A352" s="37" t="s">
        <v>19</v>
      </c>
      <c r="B352" s="46">
        <v>1</v>
      </c>
      <c r="C352" s="46">
        <v>3</v>
      </c>
      <c r="D352" s="46">
        <v>4</v>
      </c>
      <c r="E352" s="46">
        <v>4</v>
      </c>
      <c r="F352" s="46">
        <v>5.6231408781678542</v>
      </c>
      <c r="G352" s="46">
        <v>8.2541276306211042</v>
      </c>
      <c r="H352" s="46">
        <v>7.254799520827742</v>
      </c>
      <c r="I352" s="46">
        <v>7.1133860897325114</v>
      </c>
    </row>
    <row r="353" spans="1:9" x14ac:dyDescent="0.25">
      <c r="A353" s="37" t="s">
        <v>20</v>
      </c>
      <c r="B353" s="46">
        <v>3</v>
      </c>
      <c r="C353" s="46">
        <v>4</v>
      </c>
      <c r="D353" s="46">
        <v>12</v>
      </c>
      <c r="E353" s="46">
        <v>14</v>
      </c>
      <c r="F353" s="46">
        <v>15.742392037666447</v>
      </c>
      <c r="G353" s="46">
        <v>12.498247059036114</v>
      </c>
      <c r="H353" s="46">
        <v>14.679406101768416</v>
      </c>
      <c r="I353" s="46">
        <v>14.637619360493584</v>
      </c>
    </row>
    <row r="354" spans="1:9" x14ac:dyDescent="0.25">
      <c r="A354" s="37" t="s">
        <v>21</v>
      </c>
      <c r="B354" s="46">
        <v>1</v>
      </c>
      <c r="C354" s="46">
        <v>4</v>
      </c>
      <c r="D354" s="46">
        <v>4</v>
      </c>
      <c r="E354" s="46">
        <v>3</v>
      </c>
      <c r="F354" s="46">
        <v>2.2238970719133042</v>
      </c>
      <c r="G354" s="46">
        <v>6.2040746817513792</v>
      </c>
      <c r="H354" s="46">
        <v>3.5372749042349616</v>
      </c>
      <c r="I354" s="46">
        <v>6.0949490822404577</v>
      </c>
    </row>
    <row r="355" spans="1:9" x14ac:dyDescent="0.25">
      <c r="A355" s="37" t="s">
        <v>22</v>
      </c>
      <c r="B355" s="46">
        <v>6</v>
      </c>
      <c r="C355" s="46">
        <v>13</v>
      </c>
      <c r="D355" s="46">
        <v>11</v>
      </c>
      <c r="E355" s="46">
        <v>16</v>
      </c>
      <c r="F355" s="46">
        <v>15.588627749981342</v>
      </c>
      <c r="G355" s="46">
        <v>17.114317115135684</v>
      </c>
      <c r="H355" s="46">
        <v>21.17892957648202</v>
      </c>
      <c r="I355" s="46">
        <v>17.481854161595937</v>
      </c>
    </row>
    <row r="356" spans="1:9" x14ac:dyDescent="0.25">
      <c r="A356" s="37" t="s">
        <v>23</v>
      </c>
      <c r="B356" s="46">
        <v>20</v>
      </c>
      <c r="C356" s="46">
        <v>35</v>
      </c>
      <c r="D356" s="46">
        <v>50</v>
      </c>
      <c r="E356" s="46">
        <v>51</v>
      </c>
      <c r="F356" s="46">
        <v>61.287381906981423</v>
      </c>
      <c r="G356" s="46">
        <v>64.468897201186877</v>
      </c>
      <c r="H356" s="46">
        <v>67.989895566865044</v>
      </c>
      <c r="I356" s="46">
        <v>73.560888401162487</v>
      </c>
    </row>
    <row r="357" spans="1:9" x14ac:dyDescent="0.25">
      <c r="A357" s="37" t="s">
        <v>24</v>
      </c>
      <c r="B357" s="46">
        <v>3</v>
      </c>
      <c r="C357" s="46">
        <v>5</v>
      </c>
      <c r="D357" s="46">
        <v>14</v>
      </c>
      <c r="E357" s="46">
        <v>23</v>
      </c>
      <c r="F357" s="46">
        <v>15.517518251409207</v>
      </c>
      <c r="G357" s="46">
        <v>17.949080384315149</v>
      </c>
      <c r="H357" s="46">
        <v>25.102879496374776</v>
      </c>
      <c r="I357" s="46">
        <v>26.624098823271552</v>
      </c>
    </row>
    <row r="358" spans="1:9" x14ac:dyDescent="0.25">
      <c r="A358" s="37" t="s">
        <v>25</v>
      </c>
      <c r="B358" s="46">
        <v>0</v>
      </c>
      <c r="C358" s="46">
        <v>1</v>
      </c>
      <c r="D358" s="46">
        <v>1</v>
      </c>
      <c r="E358" s="46">
        <v>5</v>
      </c>
      <c r="F358" s="46">
        <v>16.018225986645774</v>
      </c>
      <c r="G358" s="46">
        <v>23.892612192662376</v>
      </c>
      <c r="H358" s="46">
        <v>26.878785763140119</v>
      </c>
      <c r="I358" s="46">
        <v>35.187008709634455</v>
      </c>
    </row>
    <row r="359" spans="1:9" x14ac:dyDescent="0.25">
      <c r="A359" s="37" t="s">
        <v>29</v>
      </c>
      <c r="B359" s="46"/>
      <c r="C359" s="46"/>
      <c r="D359" s="46"/>
      <c r="E359" s="46"/>
      <c r="F359" s="46"/>
      <c r="G359" s="46"/>
      <c r="H359" s="46"/>
      <c r="I359" s="46"/>
    </row>
    <row r="360" spans="1:9" x14ac:dyDescent="0.25">
      <c r="A360" s="37" t="s">
        <v>18</v>
      </c>
      <c r="B360" s="46">
        <v>20</v>
      </c>
      <c r="C360" s="46">
        <v>31</v>
      </c>
      <c r="D360" s="46">
        <v>67</v>
      </c>
      <c r="E360" s="46">
        <v>98</v>
      </c>
      <c r="F360" s="46">
        <v>129.5035322687315</v>
      </c>
      <c r="G360" s="46">
        <v>169.12094426742965</v>
      </c>
      <c r="H360" s="46">
        <v>209.9710787684408</v>
      </c>
      <c r="I360" s="46">
        <v>252.86454787860572</v>
      </c>
    </row>
    <row r="361" spans="1:9" x14ac:dyDescent="0.25">
      <c r="A361" s="37" t="s">
        <v>19</v>
      </c>
      <c r="B361" s="46">
        <v>0</v>
      </c>
      <c r="C361" s="46">
        <v>2</v>
      </c>
      <c r="D361" s="46">
        <v>9</v>
      </c>
      <c r="E361" s="46">
        <v>11</v>
      </c>
      <c r="F361" s="46">
        <v>10.486615198828961</v>
      </c>
      <c r="G361" s="46">
        <v>11.806399810213865</v>
      </c>
      <c r="H361" s="46">
        <v>12.574938489229494</v>
      </c>
      <c r="I361" s="46">
        <v>14.72470004817038</v>
      </c>
    </row>
    <row r="362" spans="1:9" x14ac:dyDescent="0.25">
      <c r="A362" s="37" t="s">
        <v>20</v>
      </c>
      <c r="B362" s="46">
        <v>1</v>
      </c>
      <c r="C362" s="46">
        <v>1</v>
      </c>
      <c r="D362" s="46">
        <v>5</v>
      </c>
      <c r="E362" s="46">
        <v>13</v>
      </c>
      <c r="F362" s="46">
        <v>20.497320195225832</v>
      </c>
      <c r="G362" s="46">
        <v>22.031628523508406</v>
      </c>
      <c r="H362" s="46">
        <v>22.2805050025989</v>
      </c>
      <c r="I362" s="46">
        <v>23.54318335186138</v>
      </c>
    </row>
    <row r="363" spans="1:9" x14ac:dyDescent="0.25">
      <c r="A363" s="37" t="s">
        <v>21</v>
      </c>
      <c r="B363" s="46">
        <v>0</v>
      </c>
      <c r="C363" s="46">
        <v>2</v>
      </c>
      <c r="D363" s="46">
        <v>1</v>
      </c>
      <c r="E363" s="46">
        <v>5</v>
      </c>
      <c r="F363" s="46">
        <v>3.8170377076456283</v>
      </c>
      <c r="G363" s="46">
        <v>8.2278538220381421</v>
      </c>
      <c r="H363" s="46">
        <v>7.9951418701549715</v>
      </c>
      <c r="I363" s="46">
        <v>9.3079902433188337</v>
      </c>
    </row>
    <row r="364" spans="1:9" x14ac:dyDescent="0.25">
      <c r="A364" s="37" t="s">
        <v>22</v>
      </c>
      <c r="B364" s="46">
        <v>6</v>
      </c>
      <c r="C364" s="46">
        <v>6</v>
      </c>
      <c r="D364" s="46">
        <v>17</v>
      </c>
      <c r="E364" s="46">
        <v>12</v>
      </c>
      <c r="F364" s="46">
        <v>14.543628583742864</v>
      </c>
      <c r="G364" s="46">
        <v>21.848074088506145</v>
      </c>
      <c r="H364" s="46">
        <v>31.075579487342974</v>
      </c>
      <c r="I364" s="46">
        <v>37.628875366117484</v>
      </c>
    </row>
    <row r="365" spans="1:9" x14ac:dyDescent="0.25">
      <c r="A365" s="37" t="s">
        <v>23</v>
      </c>
      <c r="B365" s="46">
        <v>10</v>
      </c>
      <c r="C365" s="46">
        <v>13</v>
      </c>
      <c r="D365" s="46">
        <v>24</v>
      </c>
      <c r="E365" s="46">
        <v>52</v>
      </c>
      <c r="F365" s="46">
        <v>68.450372065748553</v>
      </c>
      <c r="G365" s="46">
        <v>80.348989312342738</v>
      </c>
      <c r="H365" s="46">
        <v>99.744382928395467</v>
      </c>
      <c r="I365" s="46">
        <v>108.69374659500505</v>
      </c>
    </row>
    <row r="366" spans="1:9" x14ac:dyDescent="0.25">
      <c r="A366" s="37" t="s">
        <v>24</v>
      </c>
      <c r="B366" s="46">
        <v>2</v>
      </c>
      <c r="C366" s="46">
        <v>6</v>
      </c>
      <c r="D366" s="46">
        <v>6</v>
      </c>
      <c r="E366" s="46">
        <v>3</v>
      </c>
      <c r="F366" s="46">
        <v>7.3551310935005239</v>
      </c>
      <c r="G366" s="46">
        <v>18.742427133304876</v>
      </c>
      <c r="H366" s="46">
        <v>24.047042756036234</v>
      </c>
      <c r="I366" s="46">
        <v>34.584402076602629</v>
      </c>
    </row>
    <row r="367" spans="1:9" x14ac:dyDescent="0.25">
      <c r="A367" s="37" t="s">
        <v>25</v>
      </c>
      <c r="B367" s="46">
        <v>1</v>
      </c>
      <c r="C367" s="46">
        <v>1</v>
      </c>
      <c r="D367" s="46">
        <v>5</v>
      </c>
      <c r="E367" s="46">
        <v>2</v>
      </c>
      <c r="F367" s="46">
        <v>4.3534274240391619</v>
      </c>
      <c r="G367" s="46">
        <v>6.1155715775154675</v>
      </c>
      <c r="H367" s="46">
        <v>12.253488234682825</v>
      </c>
      <c r="I367" s="46">
        <v>24.381650197530096</v>
      </c>
    </row>
    <row r="368" spans="1:9" x14ac:dyDescent="0.25">
      <c r="A368" s="37" t="s">
        <v>30</v>
      </c>
      <c r="B368" s="46"/>
      <c r="C368" s="46"/>
      <c r="D368" s="46"/>
      <c r="E368" s="46"/>
      <c r="F368" s="46"/>
      <c r="G368" s="46"/>
      <c r="H368" s="46"/>
      <c r="I368" s="46"/>
    </row>
    <row r="369" spans="1:9" x14ac:dyDescent="0.25">
      <c r="A369" s="37" t="s">
        <v>18</v>
      </c>
      <c r="B369" s="46">
        <v>97</v>
      </c>
      <c r="C369" s="46">
        <v>113</v>
      </c>
      <c r="D369" s="46">
        <v>163</v>
      </c>
      <c r="E369" s="46">
        <v>203</v>
      </c>
      <c r="F369" s="46">
        <v>211.72682453104778</v>
      </c>
      <c r="G369" s="46">
        <v>224.33401287138011</v>
      </c>
      <c r="H369" s="46">
        <v>239.94872845538924</v>
      </c>
      <c r="I369" s="46">
        <v>259.85413679426603</v>
      </c>
    </row>
    <row r="370" spans="1:9" x14ac:dyDescent="0.25">
      <c r="A370" s="37" t="s">
        <v>19</v>
      </c>
      <c r="B370" s="46">
        <v>12</v>
      </c>
      <c r="C370" s="46">
        <v>8</v>
      </c>
      <c r="D370" s="46">
        <v>19</v>
      </c>
      <c r="E370" s="46">
        <v>12</v>
      </c>
      <c r="F370" s="46">
        <v>6.896893871158472</v>
      </c>
      <c r="G370" s="46">
        <v>7.9715336961508356</v>
      </c>
      <c r="H370" s="46">
        <v>9.5505923839912406</v>
      </c>
      <c r="I370" s="46">
        <v>13.208784210937331</v>
      </c>
    </row>
    <row r="371" spans="1:9" x14ac:dyDescent="0.25">
      <c r="A371" s="37" t="s">
        <v>20</v>
      </c>
      <c r="B371" s="46">
        <v>10</v>
      </c>
      <c r="C371" s="46">
        <v>16</v>
      </c>
      <c r="D371" s="46">
        <v>16</v>
      </c>
      <c r="E371" s="46">
        <v>32</v>
      </c>
      <c r="F371" s="46">
        <v>31.438261053764627</v>
      </c>
      <c r="G371" s="46">
        <v>15.355248940344186</v>
      </c>
      <c r="H371" s="46">
        <v>8.7521300453594506</v>
      </c>
      <c r="I371" s="46">
        <v>11.093886752639461</v>
      </c>
    </row>
    <row r="372" spans="1:9" x14ac:dyDescent="0.25">
      <c r="A372" s="37" t="s">
        <v>21</v>
      </c>
      <c r="B372" s="46">
        <v>3</v>
      </c>
      <c r="C372" s="46">
        <v>2</v>
      </c>
      <c r="D372" s="46">
        <v>5</v>
      </c>
      <c r="E372" s="46">
        <v>8</v>
      </c>
      <c r="F372" s="46">
        <v>8.8456912885835841</v>
      </c>
      <c r="G372" s="46">
        <v>12.947628784946325</v>
      </c>
      <c r="H372" s="46">
        <v>8.0612461133097657</v>
      </c>
      <c r="I372" s="46">
        <v>3.5234829150242701</v>
      </c>
    </row>
    <row r="373" spans="1:9" x14ac:dyDescent="0.25">
      <c r="A373" s="37" t="s">
        <v>22</v>
      </c>
      <c r="B373" s="46">
        <v>9</v>
      </c>
      <c r="C373" s="46">
        <v>10</v>
      </c>
      <c r="D373" s="46">
        <v>26</v>
      </c>
      <c r="E373" s="46">
        <v>20</v>
      </c>
      <c r="F373" s="46">
        <v>25.462596081250155</v>
      </c>
      <c r="G373" s="46">
        <v>35.166121539672588</v>
      </c>
      <c r="H373" s="46">
        <v>41.679146113963476</v>
      </c>
      <c r="I373" s="46">
        <v>36.999095845790464</v>
      </c>
    </row>
    <row r="374" spans="1:9" x14ac:dyDescent="0.25">
      <c r="A374" s="37" t="s">
        <v>23</v>
      </c>
      <c r="B374" s="46">
        <v>47</v>
      </c>
      <c r="C374" s="46">
        <v>58</v>
      </c>
      <c r="D374" s="46">
        <v>73</v>
      </c>
      <c r="E374" s="46">
        <v>102</v>
      </c>
      <c r="F374" s="46">
        <v>99.32409401616529</v>
      </c>
      <c r="G374" s="46">
        <v>85.267238944645285</v>
      </c>
      <c r="H374" s="46">
        <v>81.984338085643103</v>
      </c>
      <c r="I374" s="46">
        <v>93.8084888548414</v>
      </c>
    </row>
    <row r="375" spans="1:9" x14ac:dyDescent="0.25">
      <c r="A375" s="37" t="s">
        <v>24</v>
      </c>
      <c r="B375" s="46">
        <v>9</v>
      </c>
      <c r="C375" s="46">
        <v>9</v>
      </c>
      <c r="D375" s="46">
        <v>10</v>
      </c>
      <c r="E375" s="46">
        <v>14</v>
      </c>
      <c r="F375" s="46">
        <v>24.197603882610917</v>
      </c>
      <c r="G375" s="46">
        <v>46.418953814556829</v>
      </c>
      <c r="H375" s="46">
        <v>55.898747742133921</v>
      </c>
      <c r="I375" s="46">
        <v>41.630411650013237</v>
      </c>
    </row>
    <row r="376" spans="1:9" x14ac:dyDescent="0.25">
      <c r="A376" s="37" t="s">
        <v>25</v>
      </c>
      <c r="B376" s="46">
        <v>7</v>
      </c>
      <c r="C376" s="46">
        <v>10</v>
      </c>
      <c r="D376" s="46">
        <v>14</v>
      </c>
      <c r="E376" s="46">
        <v>15</v>
      </c>
      <c r="F376" s="46">
        <v>15.561684337514746</v>
      </c>
      <c r="G376" s="46">
        <v>21.20728715106403</v>
      </c>
      <c r="H376" s="46">
        <v>34.022527970988264</v>
      </c>
      <c r="I376" s="46">
        <v>59.589986565019842</v>
      </c>
    </row>
    <row r="377" spans="1:9" x14ac:dyDescent="0.25">
      <c r="A377" s="37" t="s">
        <v>31</v>
      </c>
      <c r="B377" s="46"/>
      <c r="C377" s="46"/>
      <c r="D377" s="46"/>
      <c r="E377" s="46"/>
      <c r="F377" s="46"/>
      <c r="G377" s="46"/>
      <c r="H377" s="46"/>
      <c r="I377" s="46"/>
    </row>
    <row r="378" spans="1:9" x14ac:dyDescent="0.25">
      <c r="A378" s="37" t="s">
        <v>18</v>
      </c>
      <c r="B378" s="46">
        <v>37</v>
      </c>
      <c r="C378" s="46">
        <v>43</v>
      </c>
      <c r="D378" s="46">
        <v>41</v>
      </c>
      <c r="E378" s="46">
        <v>61</v>
      </c>
      <c r="F378" s="46">
        <v>86.379744140601872</v>
      </c>
      <c r="G378" s="46">
        <v>122.42981625986852</v>
      </c>
      <c r="H378" s="46">
        <v>163.14867114411612</v>
      </c>
      <c r="I378" s="46">
        <v>208.60664592094764</v>
      </c>
    </row>
    <row r="379" spans="1:9" x14ac:dyDescent="0.25">
      <c r="A379" s="37" t="s">
        <v>19</v>
      </c>
      <c r="B379" s="46">
        <v>1</v>
      </c>
      <c r="C379" s="46">
        <v>6</v>
      </c>
      <c r="D379" s="46">
        <v>4</v>
      </c>
      <c r="E379" s="46">
        <v>6</v>
      </c>
      <c r="F379" s="46">
        <v>5.2908709972579135</v>
      </c>
      <c r="G379" s="46">
        <v>5.1275122003160396</v>
      </c>
      <c r="H379" s="46">
        <v>5.8520678454745507</v>
      </c>
      <c r="I379" s="46">
        <v>6.9676418194166265</v>
      </c>
    </row>
    <row r="380" spans="1:9" x14ac:dyDescent="0.25">
      <c r="A380" s="37" t="s">
        <v>20</v>
      </c>
      <c r="B380" s="46">
        <v>6</v>
      </c>
      <c r="C380" s="46">
        <v>3</v>
      </c>
      <c r="D380" s="46">
        <v>1</v>
      </c>
      <c r="E380" s="46">
        <v>3</v>
      </c>
      <c r="F380" s="46">
        <v>7.3746830891207189</v>
      </c>
      <c r="G380" s="46">
        <v>13.274615422878798</v>
      </c>
      <c r="H380" s="46">
        <v>14.179165700752502</v>
      </c>
      <c r="I380" s="46">
        <v>14.43717907865862</v>
      </c>
    </row>
    <row r="381" spans="1:9" x14ac:dyDescent="0.25">
      <c r="A381" s="37" t="s">
        <v>21</v>
      </c>
      <c r="B381" s="46">
        <v>3</v>
      </c>
      <c r="C381" s="46">
        <v>2</v>
      </c>
      <c r="D381" s="46">
        <v>0</v>
      </c>
      <c r="E381" s="46">
        <v>0</v>
      </c>
      <c r="F381" s="46">
        <v>1.6934527927921921</v>
      </c>
      <c r="G381" s="46">
        <v>2.6751764938051581</v>
      </c>
      <c r="H381" s="46">
        <v>5.2044229458060931</v>
      </c>
      <c r="I381" s="46">
        <v>5.7042476565165572</v>
      </c>
    </row>
    <row r="382" spans="1:9" x14ac:dyDescent="0.25">
      <c r="A382" s="37" t="s">
        <v>22</v>
      </c>
      <c r="B382" s="46">
        <v>6</v>
      </c>
      <c r="C382" s="46">
        <v>9</v>
      </c>
      <c r="D382" s="46">
        <v>8</v>
      </c>
      <c r="E382" s="46">
        <v>9</v>
      </c>
      <c r="F382" s="46">
        <v>10.108382841559612</v>
      </c>
      <c r="G382" s="46">
        <v>12.434571868396262</v>
      </c>
      <c r="H382" s="46">
        <v>20.65490855054767</v>
      </c>
      <c r="I382" s="46">
        <v>29.225720308044799</v>
      </c>
    </row>
    <row r="383" spans="1:9" x14ac:dyDescent="0.25">
      <c r="A383" s="37" t="s">
        <v>23</v>
      </c>
      <c r="B383" s="46">
        <v>15</v>
      </c>
      <c r="C383" s="46">
        <v>17</v>
      </c>
      <c r="D383" s="46">
        <v>20</v>
      </c>
      <c r="E383" s="46">
        <v>35</v>
      </c>
      <c r="F383" s="46">
        <v>48.992789551626842</v>
      </c>
      <c r="G383" s="46">
        <v>65.80758319519451</v>
      </c>
      <c r="H383" s="46">
        <v>83.059904594258654</v>
      </c>
      <c r="I383" s="46">
        <v>104.89037890383955</v>
      </c>
    </row>
    <row r="384" spans="1:9" x14ac:dyDescent="0.25">
      <c r="A384" s="37" t="s">
        <v>24</v>
      </c>
      <c r="B384" s="46">
        <v>4</v>
      </c>
      <c r="C384" s="46">
        <v>4</v>
      </c>
      <c r="D384" s="46">
        <v>6</v>
      </c>
      <c r="E384" s="46">
        <v>5</v>
      </c>
      <c r="F384" s="46">
        <v>7.8557313815248531</v>
      </c>
      <c r="G384" s="46">
        <v>15.796596059064079</v>
      </c>
      <c r="H384" s="46">
        <v>21.386730680056544</v>
      </c>
      <c r="I384" s="46">
        <v>25.437066269037516</v>
      </c>
    </row>
    <row r="385" spans="1:9" x14ac:dyDescent="0.25">
      <c r="A385" s="37" t="s">
        <v>25</v>
      </c>
      <c r="B385" s="46">
        <v>2</v>
      </c>
      <c r="C385" s="46">
        <v>2</v>
      </c>
      <c r="D385" s="46">
        <v>2</v>
      </c>
      <c r="E385" s="46">
        <v>3</v>
      </c>
      <c r="F385" s="46">
        <v>5.0638334867197372</v>
      </c>
      <c r="G385" s="46">
        <v>7.3137610202136676</v>
      </c>
      <c r="H385" s="46">
        <v>12.811470827220139</v>
      </c>
      <c r="I385" s="46">
        <v>21.944411885433961</v>
      </c>
    </row>
    <row r="386" spans="1:9" x14ac:dyDescent="0.25">
      <c r="A386" s="37" t="s">
        <v>32</v>
      </c>
      <c r="B386" s="46"/>
      <c r="C386" s="46"/>
      <c r="D386" s="46"/>
      <c r="E386" s="46"/>
      <c r="F386" s="46"/>
      <c r="G386" s="46"/>
      <c r="H386" s="46"/>
      <c r="I386" s="46"/>
    </row>
    <row r="387" spans="1:9" x14ac:dyDescent="0.25">
      <c r="A387" s="37" t="s">
        <v>18</v>
      </c>
      <c r="B387" s="46">
        <v>54</v>
      </c>
      <c r="C387" s="46">
        <v>41</v>
      </c>
      <c r="D387" s="46">
        <v>84</v>
      </c>
      <c r="E387" s="46">
        <v>229</v>
      </c>
      <c r="F387" s="46">
        <v>259.42983445533582</v>
      </c>
      <c r="G387" s="46">
        <v>295.35628263363719</v>
      </c>
      <c r="H387" s="46">
        <v>330.99637660316716</v>
      </c>
      <c r="I387" s="46">
        <v>365.08770512200215</v>
      </c>
    </row>
    <row r="388" spans="1:9" x14ac:dyDescent="0.25">
      <c r="A388" s="37" t="s">
        <v>19</v>
      </c>
      <c r="B388" s="46">
        <v>3</v>
      </c>
      <c r="C388" s="46">
        <v>1</v>
      </c>
      <c r="D388" s="46">
        <v>6</v>
      </c>
      <c r="E388" s="46">
        <v>24</v>
      </c>
      <c r="F388" s="46">
        <v>27.29803527996701</v>
      </c>
      <c r="G388" s="46">
        <v>25.818254387283037</v>
      </c>
      <c r="H388" s="46">
        <v>30.931926120270976</v>
      </c>
      <c r="I388" s="46">
        <v>35.234676573094987</v>
      </c>
    </row>
    <row r="389" spans="1:9" x14ac:dyDescent="0.25">
      <c r="A389" s="37" t="s">
        <v>20</v>
      </c>
      <c r="B389" s="46">
        <v>4</v>
      </c>
      <c r="C389" s="46">
        <v>5</v>
      </c>
      <c r="D389" s="46">
        <v>11</v>
      </c>
      <c r="E389" s="46">
        <v>46</v>
      </c>
      <c r="F389" s="46">
        <v>43.022712332811849</v>
      </c>
      <c r="G389" s="46">
        <v>40.553186063483288</v>
      </c>
      <c r="H389" s="46">
        <v>40.054386515437265</v>
      </c>
      <c r="I389" s="46">
        <v>43.238384829853011</v>
      </c>
    </row>
    <row r="390" spans="1:9" x14ac:dyDescent="0.25">
      <c r="A390" s="37" t="s">
        <v>21</v>
      </c>
      <c r="B390" s="46">
        <v>3</v>
      </c>
      <c r="C390" s="46">
        <v>1</v>
      </c>
      <c r="D390" s="46">
        <v>6</v>
      </c>
      <c r="E390" s="46">
        <v>13</v>
      </c>
      <c r="F390" s="46">
        <v>13.289039147611351</v>
      </c>
      <c r="G390" s="46">
        <v>20.713314327199996</v>
      </c>
      <c r="H390" s="46">
        <v>15.933446261847187</v>
      </c>
      <c r="I390" s="46">
        <v>14.529472620371596</v>
      </c>
    </row>
    <row r="391" spans="1:9" x14ac:dyDescent="0.25">
      <c r="A391" s="37" t="s">
        <v>22</v>
      </c>
      <c r="B391" s="46">
        <v>12</v>
      </c>
      <c r="C391" s="46">
        <v>7</v>
      </c>
      <c r="D391" s="46">
        <v>14</v>
      </c>
      <c r="E391" s="46">
        <v>45</v>
      </c>
      <c r="F391" s="46">
        <v>49.71299179741284</v>
      </c>
      <c r="G391" s="46">
        <v>55.939096697874511</v>
      </c>
      <c r="H391" s="46">
        <v>66.050945473876538</v>
      </c>
      <c r="I391" s="46">
        <v>65.16959783444598</v>
      </c>
    </row>
    <row r="392" spans="1:9" x14ac:dyDescent="0.25">
      <c r="A392" s="37" t="s">
        <v>23</v>
      </c>
      <c r="B392" s="46">
        <v>25</v>
      </c>
      <c r="C392" s="46">
        <v>20</v>
      </c>
      <c r="D392" s="46">
        <v>37</v>
      </c>
      <c r="E392" s="46">
        <v>87</v>
      </c>
      <c r="F392" s="46">
        <v>108.09196564278784</v>
      </c>
      <c r="G392" s="46">
        <v>123.14901437501159</v>
      </c>
      <c r="H392" s="46">
        <v>136.36343996956103</v>
      </c>
      <c r="I392" s="46">
        <v>140.8544465896708</v>
      </c>
    </row>
    <row r="393" spans="1:9" x14ac:dyDescent="0.25">
      <c r="A393" s="37" t="s">
        <v>24</v>
      </c>
      <c r="B393" s="46">
        <v>2</v>
      </c>
      <c r="C393" s="46">
        <v>2</v>
      </c>
      <c r="D393" s="46">
        <v>5</v>
      </c>
      <c r="E393" s="46">
        <v>9</v>
      </c>
      <c r="F393" s="46">
        <v>8.1441489046934343</v>
      </c>
      <c r="G393" s="46">
        <v>17.954557408969187</v>
      </c>
      <c r="H393" s="46">
        <v>26.93644934416497</v>
      </c>
      <c r="I393" s="46">
        <v>40.521969386502029</v>
      </c>
    </row>
    <row r="394" spans="1:9" x14ac:dyDescent="0.25">
      <c r="A394" s="37" t="s">
        <v>25</v>
      </c>
      <c r="B394" s="46">
        <v>5</v>
      </c>
      <c r="C394" s="46">
        <v>5</v>
      </c>
      <c r="D394" s="46">
        <v>5</v>
      </c>
      <c r="E394" s="46">
        <v>5</v>
      </c>
      <c r="F394" s="46">
        <v>9.8709413500514742</v>
      </c>
      <c r="G394" s="46">
        <v>11.228859373815558</v>
      </c>
      <c r="H394" s="46">
        <v>14.725782918009022</v>
      </c>
      <c r="I394" s="46">
        <v>25.539157288063603</v>
      </c>
    </row>
    <row r="395" spans="1:9" x14ac:dyDescent="0.25">
      <c r="A395" s="37" t="s">
        <v>33</v>
      </c>
      <c r="B395" s="46"/>
      <c r="C395" s="46"/>
      <c r="D395" s="46"/>
      <c r="E395" s="46"/>
      <c r="F395" s="46"/>
      <c r="G395" s="46"/>
      <c r="H395" s="46"/>
      <c r="I395" s="46"/>
    </row>
    <row r="396" spans="1:9" x14ac:dyDescent="0.25">
      <c r="A396" s="37" t="s">
        <v>18</v>
      </c>
      <c r="B396" s="46">
        <v>17</v>
      </c>
      <c r="C396" s="46">
        <v>11</v>
      </c>
      <c r="D396" s="46">
        <v>35</v>
      </c>
      <c r="E396" s="46">
        <v>92</v>
      </c>
      <c r="F396" s="46">
        <v>136.53042977375495</v>
      </c>
      <c r="G396" s="46">
        <v>200.19356416178442</v>
      </c>
      <c r="H396" s="46">
        <v>272.47293606677766</v>
      </c>
      <c r="I396" s="46">
        <v>350.79896719687616</v>
      </c>
    </row>
    <row r="397" spans="1:9" x14ac:dyDescent="0.25">
      <c r="A397" s="37" t="s">
        <v>19</v>
      </c>
      <c r="B397" s="46">
        <v>7</v>
      </c>
      <c r="C397" s="46">
        <v>2</v>
      </c>
      <c r="D397" s="46">
        <v>2</v>
      </c>
      <c r="E397" s="46">
        <v>21</v>
      </c>
      <c r="F397" s="46">
        <v>20.479807609116538</v>
      </c>
      <c r="G397" s="46">
        <v>26.984769459188453</v>
      </c>
      <c r="H397" s="46">
        <v>39.815876114041671</v>
      </c>
      <c r="I397" s="46">
        <v>49.481849194959175</v>
      </c>
    </row>
    <row r="398" spans="1:9" x14ac:dyDescent="0.25">
      <c r="A398" s="37" t="s">
        <v>20</v>
      </c>
      <c r="B398" s="46">
        <v>3</v>
      </c>
      <c r="C398" s="46">
        <v>1</v>
      </c>
      <c r="D398" s="46">
        <v>10</v>
      </c>
      <c r="E398" s="46">
        <v>21</v>
      </c>
      <c r="F398" s="46">
        <v>25.106176010346847</v>
      </c>
      <c r="G398" s="46">
        <v>35.092184413141581</v>
      </c>
      <c r="H398" s="46">
        <v>37.240830738751107</v>
      </c>
      <c r="I398" s="46">
        <v>50.981072893665278</v>
      </c>
    </row>
    <row r="399" spans="1:9" x14ac:dyDescent="0.25">
      <c r="A399" s="37" t="s">
        <v>21</v>
      </c>
      <c r="B399" s="46">
        <v>1</v>
      </c>
      <c r="C399" s="46">
        <v>0</v>
      </c>
      <c r="D399" s="46">
        <v>2</v>
      </c>
      <c r="E399" s="46">
        <v>6</v>
      </c>
      <c r="F399" s="46">
        <v>9.3427715265926281</v>
      </c>
      <c r="G399" s="46">
        <v>8.8576539198644877</v>
      </c>
      <c r="H399" s="46">
        <v>16.122465267624914</v>
      </c>
      <c r="I399" s="46">
        <v>12.182319357474864</v>
      </c>
    </row>
    <row r="400" spans="1:9" x14ac:dyDescent="0.25">
      <c r="A400" s="37" t="s">
        <v>22</v>
      </c>
      <c r="B400" s="46">
        <v>2</v>
      </c>
      <c r="C400" s="46">
        <v>4</v>
      </c>
      <c r="D400" s="46">
        <v>7</v>
      </c>
      <c r="E400" s="46">
        <v>18</v>
      </c>
      <c r="F400" s="46">
        <v>33.62895711683975</v>
      </c>
      <c r="G400" s="46">
        <v>47.100248144119575</v>
      </c>
      <c r="H400" s="46">
        <v>53.119662098907028</v>
      </c>
      <c r="I400" s="46">
        <v>64.407056771880448</v>
      </c>
    </row>
    <row r="401" spans="1:9" x14ac:dyDescent="0.25">
      <c r="A401" s="37" t="s">
        <v>23</v>
      </c>
      <c r="B401" s="46">
        <v>4</v>
      </c>
      <c r="C401" s="46">
        <v>4</v>
      </c>
      <c r="D401" s="46">
        <v>14</v>
      </c>
      <c r="E401" s="46">
        <v>25</v>
      </c>
      <c r="F401" s="46">
        <v>44.876511373045801</v>
      </c>
      <c r="G401" s="46">
        <v>74.857515631502991</v>
      </c>
      <c r="H401" s="46">
        <v>111.47799308786308</v>
      </c>
      <c r="I401" s="46">
        <v>143.33133498209202</v>
      </c>
    </row>
    <row r="402" spans="1:9" x14ac:dyDescent="0.25">
      <c r="A402" s="37" t="s">
        <v>24</v>
      </c>
      <c r="B402" s="46">
        <v>0</v>
      </c>
      <c r="C402" s="46">
        <v>0</v>
      </c>
      <c r="D402" s="46">
        <v>0</v>
      </c>
      <c r="E402" s="46">
        <v>1</v>
      </c>
      <c r="F402" s="46">
        <v>2.8482659878661272</v>
      </c>
      <c r="G402" s="46">
        <v>5.5021355749602359</v>
      </c>
      <c r="H402" s="46">
        <v>10.814806248714568</v>
      </c>
      <c r="I402" s="46">
        <v>22.649492886272146</v>
      </c>
    </row>
    <row r="403" spans="1:9" x14ac:dyDescent="0.25">
      <c r="A403" s="37" t="s">
        <v>25</v>
      </c>
      <c r="B403" s="46">
        <v>0</v>
      </c>
      <c r="C403" s="46">
        <v>0</v>
      </c>
      <c r="D403" s="46">
        <v>0</v>
      </c>
      <c r="E403" s="46">
        <v>0</v>
      </c>
      <c r="F403" s="46">
        <v>0.24794014994724331</v>
      </c>
      <c r="G403" s="46">
        <v>1.7990570190071453</v>
      </c>
      <c r="H403" s="46">
        <v>3.8813025108751065</v>
      </c>
      <c r="I403" s="46">
        <v>7.7658411105321221</v>
      </c>
    </row>
    <row r="404" spans="1:9" x14ac:dyDescent="0.25">
      <c r="A404" s="37" t="s">
        <v>34</v>
      </c>
      <c r="B404" s="46"/>
      <c r="C404" s="46"/>
      <c r="D404" s="46"/>
      <c r="E404" s="46"/>
      <c r="F404" s="46"/>
      <c r="G404" s="46"/>
      <c r="H404" s="46"/>
      <c r="I404" s="46"/>
    </row>
    <row r="405" spans="1:9" x14ac:dyDescent="0.25">
      <c r="A405" s="37" t="s">
        <v>18</v>
      </c>
      <c r="B405" s="46">
        <v>26</v>
      </c>
      <c r="C405" s="46">
        <v>58</v>
      </c>
      <c r="D405" s="46">
        <v>84</v>
      </c>
      <c r="E405" s="46">
        <v>160</v>
      </c>
      <c r="F405" s="46">
        <v>222.80977150785657</v>
      </c>
      <c r="G405" s="46">
        <v>304.08513034088082</v>
      </c>
      <c r="H405" s="46">
        <v>387.86118210024711</v>
      </c>
      <c r="I405" s="46">
        <v>474.38208430162706</v>
      </c>
    </row>
    <row r="406" spans="1:9" x14ac:dyDescent="0.25">
      <c r="A406" s="37" t="s">
        <v>19</v>
      </c>
      <c r="B406" s="46">
        <v>4</v>
      </c>
      <c r="C406" s="46">
        <v>2</v>
      </c>
      <c r="D406" s="46">
        <v>5</v>
      </c>
      <c r="E406" s="46">
        <v>14</v>
      </c>
      <c r="F406" s="46">
        <v>21.880897904646478</v>
      </c>
      <c r="G406" s="46">
        <v>22.960455144393379</v>
      </c>
      <c r="H406" s="46">
        <v>25.132483203445542</v>
      </c>
      <c r="I406" s="46">
        <v>28.171941859362299</v>
      </c>
    </row>
    <row r="407" spans="1:9" x14ac:dyDescent="0.25">
      <c r="A407" s="37" t="s">
        <v>20</v>
      </c>
      <c r="B407" s="46">
        <v>3</v>
      </c>
      <c r="C407" s="46">
        <v>7</v>
      </c>
      <c r="D407" s="46">
        <v>8</v>
      </c>
      <c r="E407" s="46">
        <v>14</v>
      </c>
      <c r="F407" s="46">
        <v>16.049791041363264</v>
      </c>
      <c r="G407" s="46">
        <v>28.519633911468198</v>
      </c>
      <c r="H407" s="46">
        <v>37.509902889925741</v>
      </c>
      <c r="I407" s="46">
        <v>39.965254156644917</v>
      </c>
    </row>
    <row r="408" spans="1:9" x14ac:dyDescent="0.25">
      <c r="A408" s="37" t="s">
        <v>21</v>
      </c>
      <c r="B408" s="46">
        <v>1</v>
      </c>
      <c r="C408" s="46">
        <v>1</v>
      </c>
      <c r="D408" s="46">
        <v>2</v>
      </c>
      <c r="E408" s="46">
        <v>4</v>
      </c>
      <c r="F408" s="46">
        <v>6.8406759659728715</v>
      </c>
      <c r="G408" s="46">
        <v>7.5479263354327859</v>
      </c>
      <c r="H408" s="46">
        <v>10.50678727869785</v>
      </c>
      <c r="I408" s="46">
        <v>14.48860302759258</v>
      </c>
    </row>
    <row r="409" spans="1:9" x14ac:dyDescent="0.25">
      <c r="A409" s="37" t="s">
        <v>22</v>
      </c>
      <c r="B409" s="46">
        <v>5</v>
      </c>
      <c r="C409" s="46">
        <v>16</v>
      </c>
      <c r="D409" s="46">
        <v>22</v>
      </c>
      <c r="E409" s="46">
        <v>22</v>
      </c>
      <c r="F409" s="46">
        <v>26.400584882965887</v>
      </c>
      <c r="G409" s="46">
        <v>38.696911880496899</v>
      </c>
      <c r="H409" s="46">
        <v>48.179168558818461</v>
      </c>
      <c r="I409" s="46">
        <v>58.53169173037454</v>
      </c>
    </row>
    <row r="410" spans="1:9" x14ac:dyDescent="0.25">
      <c r="A410" s="37" t="s">
        <v>23</v>
      </c>
      <c r="B410" s="46">
        <v>13</v>
      </c>
      <c r="C410" s="46">
        <v>31</v>
      </c>
      <c r="D410" s="46">
        <v>47</v>
      </c>
      <c r="E410" s="46">
        <v>93</v>
      </c>
      <c r="F410" s="46">
        <v>126.71108622431569</v>
      </c>
      <c r="G410" s="46">
        <v>158.50667943059608</v>
      </c>
      <c r="H410" s="46">
        <v>199.12770826834395</v>
      </c>
      <c r="I410" s="46">
        <v>225.73150072281868</v>
      </c>
    </row>
    <row r="411" spans="1:9" x14ac:dyDescent="0.25">
      <c r="A411" s="37" t="s">
        <v>24</v>
      </c>
      <c r="B411" s="46">
        <v>0</v>
      </c>
      <c r="C411" s="46">
        <v>1</v>
      </c>
      <c r="D411" s="46">
        <v>0</v>
      </c>
      <c r="E411" s="46">
        <v>13</v>
      </c>
      <c r="F411" s="46">
        <v>23.192729088744386</v>
      </c>
      <c r="G411" s="46">
        <v>34.147243301538055</v>
      </c>
      <c r="H411" s="46">
        <v>41.461209552864617</v>
      </c>
      <c r="I411" s="46">
        <v>60.19488458062834</v>
      </c>
    </row>
    <row r="412" spans="1:9" x14ac:dyDescent="0.25">
      <c r="A412" s="37" t="s">
        <v>25</v>
      </c>
      <c r="B412" s="46">
        <v>0</v>
      </c>
      <c r="C412" s="46">
        <v>0</v>
      </c>
      <c r="D412" s="46">
        <v>0</v>
      </c>
      <c r="E412" s="46">
        <v>0</v>
      </c>
      <c r="F412" s="46">
        <v>1.7340063998480029</v>
      </c>
      <c r="G412" s="46">
        <v>13.706280336955402</v>
      </c>
      <c r="H412" s="46">
        <v>25.943922348150927</v>
      </c>
      <c r="I412" s="46">
        <v>47.298208224205823</v>
      </c>
    </row>
    <row r="413" spans="1:9" x14ac:dyDescent="0.25">
      <c r="A413" s="37" t="s">
        <v>35</v>
      </c>
      <c r="B413" s="46"/>
      <c r="C413" s="46"/>
      <c r="D413" s="46"/>
      <c r="E413" s="46"/>
      <c r="F413" s="46"/>
      <c r="G413" s="46"/>
      <c r="H413" s="46"/>
      <c r="I413" s="46"/>
    </row>
    <row r="414" spans="1:9" x14ac:dyDescent="0.25">
      <c r="A414" s="37" t="s">
        <v>18</v>
      </c>
      <c r="B414" s="48" t="s">
        <v>15</v>
      </c>
      <c r="C414" s="48" t="s">
        <v>15</v>
      </c>
      <c r="D414" s="46">
        <v>14</v>
      </c>
      <c r="E414" s="46">
        <v>34</v>
      </c>
      <c r="F414" s="46">
        <v>47.051875301937727</v>
      </c>
      <c r="G414" s="46">
        <v>62.394331107809116</v>
      </c>
      <c r="H414" s="46">
        <v>77.62445262187282</v>
      </c>
      <c r="I414" s="46">
        <v>93.038814538940272</v>
      </c>
    </row>
    <row r="415" spans="1:9" x14ac:dyDescent="0.25">
      <c r="A415" s="37" t="s">
        <v>19</v>
      </c>
      <c r="B415" s="48" t="s">
        <v>15</v>
      </c>
      <c r="C415" s="48" t="s">
        <v>15</v>
      </c>
      <c r="D415" s="46">
        <v>2</v>
      </c>
      <c r="E415" s="46">
        <v>4</v>
      </c>
      <c r="F415" s="46">
        <v>2.7079288348982491</v>
      </c>
      <c r="G415" s="46">
        <v>4.6967846037906948</v>
      </c>
      <c r="H415" s="46">
        <v>5.7010409010113712</v>
      </c>
      <c r="I415" s="46">
        <v>6.9434433971533469</v>
      </c>
    </row>
    <row r="416" spans="1:9" x14ac:dyDescent="0.25">
      <c r="A416" s="37" t="s">
        <v>20</v>
      </c>
      <c r="B416" s="48" t="s">
        <v>15</v>
      </c>
      <c r="C416" s="48" t="s">
        <v>15</v>
      </c>
      <c r="D416" s="46">
        <v>1</v>
      </c>
      <c r="E416" s="46">
        <v>7</v>
      </c>
      <c r="F416" s="46">
        <v>8.7906033796539962</v>
      </c>
      <c r="G416" s="46">
        <v>7.1637131412227353</v>
      </c>
      <c r="H416" s="46">
        <v>6.6017212908961431</v>
      </c>
      <c r="I416" s="46">
        <v>8.3951917660536637</v>
      </c>
    </row>
    <row r="417" spans="1:9" x14ac:dyDescent="0.25">
      <c r="A417" s="37" t="s">
        <v>21</v>
      </c>
      <c r="B417" s="48" t="s">
        <v>15</v>
      </c>
      <c r="C417" s="48" t="s">
        <v>15</v>
      </c>
      <c r="D417" s="46">
        <v>0</v>
      </c>
      <c r="E417" s="46">
        <v>1</v>
      </c>
      <c r="F417" s="46">
        <v>1.4021214055750517</v>
      </c>
      <c r="G417" s="46">
        <v>2.6847212724275313</v>
      </c>
      <c r="H417" s="46">
        <v>3.1097523947084964</v>
      </c>
      <c r="I417" s="46">
        <v>2.9285987441289052</v>
      </c>
    </row>
    <row r="418" spans="1:9" x14ac:dyDescent="0.25">
      <c r="A418" s="37" t="s">
        <v>22</v>
      </c>
      <c r="B418" s="48" t="s">
        <v>15</v>
      </c>
      <c r="C418" s="48" t="s">
        <v>15</v>
      </c>
      <c r="D418" s="46">
        <v>2</v>
      </c>
      <c r="E418" s="46">
        <v>3</v>
      </c>
      <c r="F418" s="46">
        <v>8.5602930347246637</v>
      </c>
      <c r="G418" s="46">
        <v>12.517852919848364</v>
      </c>
      <c r="H418" s="46">
        <v>14.953198354862947</v>
      </c>
      <c r="I418" s="46">
        <v>13.695752477559765</v>
      </c>
    </row>
    <row r="419" spans="1:9" x14ac:dyDescent="0.25">
      <c r="A419" s="37" t="s">
        <v>23</v>
      </c>
      <c r="B419" s="48" t="s">
        <v>15</v>
      </c>
      <c r="C419" s="48" t="s">
        <v>15</v>
      </c>
      <c r="D419" s="46">
        <v>8</v>
      </c>
      <c r="E419" s="46">
        <v>18</v>
      </c>
      <c r="F419" s="46">
        <v>24.118252682327004</v>
      </c>
      <c r="G419" s="46">
        <v>31.990016061203193</v>
      </c>
      <c r="H419" s="46">
        <v>38.570492288346209</v>
      </c>
      <c r="I419" s="46">
        <v>43.142579021721268</v>
      </c>
    </row>
    <row r="420" spans="1:9" x14ac:dyDescent="0.25">
      <c r="A420" s="37" t="s">
        <v>24</v>
      </c>
      <c r="B420" s="48" t="s">
        <v>15</v>
      </c>
      <c r="C420" s="48" t="s">
        <v>15</v>
      </c>
      <c r="D420" s="46">
        <v>0</v>
      </c>
      <c r="E420" s="46">
        <v>1</v>
      </c>
      <c r="F420" s="46">
        <v>0.44145855454076238</v>
      </c>
      <c r="G420" s="46">
        <v>2.1492177676859949</v>
      </c>
      <c r="H420" s="46">
        <v>7.03885829798703</v>
      </c>
      <c r="I420" s="46">
        <v>14.657910235759811</v>
      </c>
    </row>
    <row r="421" spans="1:9" x14ac:dyDescent="0.25">
      <c r="A421" s="37" t="s">
        <v>25</v>
      </c>
      <c r="B421" s="48" t="s">
        <v>15</v>
      </c>
      <c r="C421" s="48" t="s">
        <v>15</v>
      </c>
      <c r="D421" s="46">
        <v>1</v>
      </c>
      <c r="E421" s="46">
        <v>0</v>
      </c>
      <c r="F421" s="46">
        <v>1.0312174102180054</v>
      </c>
      <c r="G421" s="46">
        <v>1.1920253416306341</v>
      </c>
      <c r="H421" s="46">
        <v>1.6493890940606402</v>
      </c>
      <c r="I421" s="46">
        <v>3.2753388965634684</v>
      </c>
    </row>
    <row r="423" spans="1:9" x14ac:dyDescent="0.25">
      <c r="A423" s="49" t="s">
        <v>16</v>
      </c>
    </row>
    <row r="425" spans="1:9" x14ac:dyDescent="0.25">
      <c r="A425" s="37" t="s">
        <v>27</v>
      </c>
    </row>
    <row r="426" spans="1:9" x14ac:dyDescent="0.25">
      <c r="A426" s="37" t="s">
        <v>18</v>
      </c>
      <c r="B426" s="46">
        <v>5707</v>
      </c>
      <c r="C426" s="46">
        <v>9437</v>
      </c>
      <c r="D426" s="46">
        <v>15045</v>
      </c>
      <c r="E426" s="46">
        <v>25178</v>
      </c>
      <c r="F426" s="46">
        <v>32242.411388379769</v>
      </c>
      <c r="G426" s="46">
        <v>41396.338694770297</v>
      </c>
      <c r="H426" s="46">
        <v>50888.478883597352</v>
      </c>
      <c r="I426" s="46">
        <v>60643.957564303542</v>
      </c>
    </row>
    <row r="427" spans="1:9" x14ac:dyDescent="0.25">
      <c r="A427" s="37" t="s">
        <v>19</v>
      </c>
      <c r="B427" s="46">
        <v>404</v>
      </c>
      <c r="C427" s="46">
        <v>785</v>
      </c>
      <c r="D427" s="46">
        <v>1418</v>
      </c>
      <c r="E427" s="46">
        <v>2421</v>
      </c>
      <c r="F427" s="46">
        <v>2803.8670668228815</v>
      </c>
      <c r="G427" s="46">
        <v>3207.7218554588576</v>
      </c>
      <c r="H427" s="46">
        <v>3711.284790587702</v>
      </c>
      <c r="I427" s="46">
        <v>4313.2735622502787</v>
      </c>
    </row>
    <row r="428" spans="1:9" x14ac:dyDescent="0.25">
      <c r="A428" s="37" t="s">
        <v>20</v>
      </c>
      <c r="B428" s="46">
        <v>618</v>
      </c>
      <c r="C428" s="46">
        <v>881</v>
      </c>
      <c r="D428" s="46">
        <v>1488</v>
      </c>
      <c r="E428" s="46">
        <v>3005</v>
      </c>
      <c r="F428" s="46">
        <v>3934.5262713266675</v>
      </c>
      <c r="G428" s="46">
        <v>4832.846170683074</v>
      </c>
      <c r="H428" s="46">
        <v>5435.5026538409129</v>
      </c>
      <c r="I428" s="46">
        <v>5920.2771446705292</v>
      </c>
    </row>
    <row r="429" spans="1:9" x14ac:dyDescent="0.25">
      <c r="A429" s="37" t="s">
        <v>21</v>
      </c>
      <c r="B429" s="46">
        <v>249</v>
      </c>
      <c r="C429" s="46">
        <v>300</v>
      </c>
      <c r="D429" s="46">
        <v>405</v>
      </c>
      <c r="E429" s="46">
        <v>776</v>
      </c>
      <c r="F429" s="46">
        <v>1096.7080057513449</v>
      </c>
      <c r="G429" s="46">
        <v>1563.6351149987468</v>
      </c>
      <c r="H429" s="46">
        <v>1831.8039407091799</v>
      </c>
      <c r="I429" s="46">
        <v>2031.2817165717236</v>
      </c>
    </row>
    <row r="430" spans="1:9" x14ac:dyDescent="0.25">
      <c r="A430" s="37" t="s">
        <v>22</v>
      </c>
      <c r="B430" s="46">
        <v>952</v>
      </c>
      <c r="C430" s="46">
        <v>1786</v>
      </c>
      <c r="D430" s="46">
        <v>2380</v>
      </c>
      <c r="E430" s="46">
        <v>3218</v>
      </c>
      <c r="F430" s="46">
        <v>4040.7109303639909</v>
      </c>
      <c r="G430" s="46">
        <v>5374.0035750107972</v>
      </c>
      <c r="H430" s="46">
        <v>6994.6532719459756</v>
      </c>
      <c r="I430" s="46">
        <v>8391.7411780455877</v>
      </c>
    </row>
    <row r="431" spans="1:9" x14ac:dyDescent="0.25">
      <c r="A431" s="37" t="s">
        <v>23</v>
      </c>
      <c r="B431" s="46">
        <v>2928</v>
      </c>
      <c r="C431" s="46">
        <v>4725</v>
      </c>
      <c r="D431" s="46">
        <v>7644</v>
      </c>
      <c r="E431" s="46">
        <v>12533</v>
      </c>
      <c r="F431" s="46">
        <v>15910.922881830355</v>
      </c>
      <c r="G431" s="46">
        <v>19938.398994600397</v>
      </c>
      <c r="H431" s="46">
        <v>23594.714623081953</v>
      </c>
      <c r="I431" s="46">
        <v>26619.981738279777</v>
      </c>
    </row>
    <row r="432" spans="1:9" x14ac:dyDescent="0.25">
      <c r="A432" s="37" t="s">
        <v>24</v>
      </c>
      <c r="B432" s="46">
        <v>361</v>
      </c>
      <c r="C432" s="46">
        <v>670</v>
      </c>
      <c r="D432" s="46">
        <v>1228</v>
      </c>
      <c r="E432" s="46">
        <v>2226</v>
      </c>
      <c r="F432" s="46">
        <v>2847.0682882812744</v>
      </c>
      <c r="G432" s="46">
        <v>3884.115786854647</v>
      </c>
      <c r="H432" s="46">
        <v>5389.7135696108444</v>
      </c>
      <c r="I432" s="46">
        <v>7679.8079546335157</v>
      </c>
    </row>
    <row r="433" spans="1:9" x14ac:dyDescent="0.25">
      <c r="A433" s="37" t="s">
        <v>25</v>
      </c>
      <c r="B433" s="46">
        <v>195</v>
      </c>
      <c r="C433" s="46">
        <v>290</v>
      </c>
      <c r="D433" s="46">
        <v>482</v>
      </c>
      <c r="E433" s="46">
        <v>999</v>
      </c>
      <c r="F433" s="46">
        <v>1608.6079440032502</v>
      </c>
      <c r="G433" s="46">
        <v>2595.6171971637723</v>
      </c>
      <c r="H433" s="46">
        <v>3930.8060338207811</v>
      </c>
      <c r="I433" s="46">
        <v>5687.5942698521094</v>
      </c>
    </row>
    <row r="434" spans="1:9" x14ac:dyDescent="0.25">
      <c r="A434" s="37" t="s">
        <v>28</v>
      </c>
      <c r="B434" s="46"/>
      <c r="C434" s="46"/>
      <c r="D434" s="46"/>
      <c r="E434" s="46"/>
    </row>
    <row r="435" spans="1:9" x14ac:dyDescent="0.25">
      <c r="A435" s="37" t="s">
        <v>18</v>
      </c>
      <c r="B435" s="46">
        <v>1023</v>
      </c>
      <c r="C435" s="46">
        <v>2474</v>
      </c>
      <c r="D435" s="46">
        <v>4960</v>
      </c>
      <c r="E435" s="46">
        <v>7455</v>
      </c>
      <c r="F435" s="46">
        <v>9157.3755781103937</v>
      </c>
      <c r="G435" s="46">
        <v>11290.001177218359</v>
      </c>
      <c r="H435" s="46">
        <v>13407.128480110157</v>
      </c>
      <c r="I435" s="46">
        <v>15405.738251016235</v>
      </c>
    </row>
    <row r="436" spans="1:9" x14ac:dyDescent="0.25">
      <c r="A436" s="37" t="s">
        <v>19</v>
      </c>
      <c r="B436" s="46">
        <v>47</v>
      </c>
      <c r="C436" s="46">
        <v>232</v>
      </c>
      <c r="D436" s="46">
        <v>553</v>
      </c>
      <c r="E436" s="46">
        <v>662</v>
      </c>
      <c r="F436" s="46">
        <v>679.99201499155276</v>
      </c>
      <c r="G436" s="46">
        <v>664.77680755862207</v>
      </c>
      <c r="H436" s="46">
        <v>726.51897214715564</v>
      </c>
      <c r="I436" s="46">
        <v>814.40672669865762</v>
      </c>
    </row>
    <row r="437" spans="1:9" x14ac:dyDescent="0.25">
      <c r="A437" s="37" t="s">
        <v>20</v>
      </c>
      <c r="B437" s="46">
        <v>88</v>
      </c>
      <c r="C437" s="46">
        <v>216</v>
      </c>
      <c r="D437" s="46">
        <v>550</v>
      </c>
      <c r="E437" s="46">
        <v>1008</v>
      </c>
      <c r="F437" s="46">
        <v>1169.274469508272</v>
      </c>
      <c r="G437" s="46">
        <v>1293.887493341857</v>
      </c>
      <c r="H437" s="46">
        <v>1289.0264698617564</v>
      </c>
      <c r="I437" s="46">
        <v>1224.1027191876024</v>
      </c>
    </row>
    <row r="438" spans="1:9" x14ac:dyDescent="0.25">
      <c r="A438" s="37" t="s">
        <v>21</v>
      </c>
      <c r="B438" s="46">
        <v>57</v>
      </c>
      <c r="C438" s="46">
        <v>63</v>
      </c>
      <c r="D438" s="46">
        <v>119</v>
      </c>
      <c r="E438" s="46">
        <v>228</v>
      </c>
      <c r="F438" s="46">
        <v>373.72996140036378</v>
      </c>
      <c r="G438" s="46">
        <v>468.83015399461976</v>
      </c>
      <c r="H438" s="46">
        <v>493.87359527768473</v>
      </c>
      <c r="I438" s="46">
        <v>466.08915491740072</v>
      </c>
    </row>
    <row r="439" spans="1:9" x14ac:dyDescent="0.25">
      <c r="A439" s="37" t="s">
        <v>22</v>
      </c>
      <c r="B439" s="46">
        <v>193</v>
      </c>
      <c r="C439" s="46">
        <v>514</v>
      </c>
      <c r="D439" s="46">
        <v>757</v>
      </c>
      <c r="E439" s="46">
        <v>741</v>
      </c>
      <c r="F439" s="46">
        <v>956.71569741383473</v>
      </c>
      <c r="G439" s="46">
        <v>1413.8675346066807</v>
      </c>
      <c r="H439" s="46">
        <v>1854.1899004857737</v>
      </c>
      <c r="I439" s="46">
        <v>2095.9821998384868</v>
      </c>
    </row>
    <row r="440" spans="1:9" x14ac:dyDescent="0.25">
      <c r="A440" s="37" t="s">
        <v>23</v>
      </c>
      <c r="B440" s="46">
        <v>535</v>
      </c>
      <c r="C440" s="46">
        <v>1248</v>
      </c>
      <c r="D440" s="46">
        <v>2515</v>
      </c>
      <c r="E440" s="46">
        <v>3830</v>
      </c>
      <c r="F440" s="46">
        <v>4574.1640283706565</v>
      </c>
      <c r="G440" s="46">
        <v>5429.3076341574997</v>
      </c>
      <c r="H440" s="46">
        <v>6149.943022154599</v>
      </c>
      <c r="I440" s="46">
        <v>6675.2351182490866</v>
      </c>
    </row>
    <row r="441" spans="1:9" x14ac:dyDescent="0.25">
      <c r="A441" s="37" t="s">
        <v>24</v>
      </c>
      <c r="B441" s="46">
        <v>69</v>
      </c>
      <c r="C441" s="46">
        <v>155</v>
      </c>
      <c r="D441" s="46">
        <v>379</v>
      </c>
      <c r="E441" s="46">
        <v>773</v>
      </c>
      <c r="F441" s="46">
        <v>992.60253264640437</v>
      </c>
      <c r="G441" s="46">
        <v>1262.9784042175934</v>
      </c>
      <c r="H441" s="46">
        <v>1671.676417325878</v>
      </c>
      <c r="I441" s="46">
        <v>2364.1529610339526</v>
      </c>
    </row>
    <row r="442" spans="1:9" x14ac:dyDescent="0.25">
      <c r="A442" s="37" t="s">
        <v>25</v>
      </c>
      <c r="B442" s="46">
        <v>34</v>
      </c>
      <c r="C442" s="46">
        <v>46</v>
      </c>
      <c r="D442" s="46">
        <v>87</v>
      </c>
      <c r="E442" s="46">
        <v>213</v>
      </c>
      <c r="F442" s="46">
        <v>410.89687377930943</v>
      </c>
      <c r="G442" s="46">
        <v>756.35314934148596</v>
      </c>
      <c r="H442" s="46">
        <v>1221.9001028573118</v>
      </c>
      <c r="I442" s="46">
        <v>1765.7693710910507</v>
      </c>
    </row>
    <row r="443" spans="1:9" x14ac:dyDescent="0.25">
      <c r="A443" s="37" t="s">
        <v>29</v>
      </c>
      <c r="B443" s="46"/>
      <c r="C443" s="46"/>
      <c r="D443" s="46"/>
      <c r="E443" s="46"/>
      <c r="F443" s="46"/>
      <c r="G443" s="46"/>
      <c r="H443" s="46"/>
      <c r="I443" s="46"/>
    </row>
    <row r="444" spans="1:9" x14ac:dyDescent="0.25">
      <c r="A444" s="37" t="s">
        <v>18</v>
      </c>
      <c r="B444" s="46">
        <v>1303</v>
      </c>
      <c r="C444" s="46">
        <v>1942</v>
      </c>
      <c r="D444" s="46">
        <v>2892</v>
      </c>
      <c r="E444" s="46">
        <v>4904</v>
      </c>
      <c r="F444" s="46">
        <v>6371.4871623498675</v>
      </c>
      <c r="G444" s="46">
        <v>8244.1770857821302</v>
      </c>
      <c r="H444" s="46">
        <v>10168.994639351971</v>
      </c>
      <c r="I444" s="46">
        <v>12157.396904801015</v>
      </c>
    </row>
    <row r="445" spans="1:9" x14ac:dyDescent="0.25">
      <c r="A445" s="37" t="s">
        <v>19</v>
      </c>
      <c r="B445" s="46">
        <v>62</v>
      </c>
      <c r="C445" s="46">
        <v>130</v>
      </c>
      <c r="D445" s="46">
        <v>249</v>
      </c>
      <c r="E445" s="46">
        <v>432</v>
      </c>
      <c r="F445" s="46">
        <v>457.16290223101362</v>
      </c>
      <c r="G445" s="46">
        <v>490.32579648213778</v>
      </c>
      <c r="H445" s="46">
        <v>543.27436889140949</v>
      </c>
      <c r="I445" s="46">
        <v>628.13043738670603</v>
      </c>
    </row>
    <row r="446" spans="1:9" x14ac:dyDescent="0.25">
      <c r="A446" s="37" t="s">
        <v>20</v>
      </c>
      <c r="B446" s="46">
        <v>137</v>
      </c>
      <c r="C446" s="46">
        <v>163</v>
      </c>
      <c r="D446" s="46">
        <v>266</v>
      </c>
      <c r="E446" s="46">
        <v>520</v>
      </c>
      <c r="F446" s="46">
        <v>743.18889299171917</v>
      </c>
      <c r="G446" s="46">
        <v>906.4757565064084</v>
      </c>
      <c r="H446" s="46">
        <v>973.21462955370555</v>
      </c>
      <c r="I446" s="46">
        <v>1028.6822108931522</v>
      </c>
    </row>
    <row r="447" spans="1:9" x14ac:dyDescent="0.25">
      <c r="A447" s="37" t="s">
        <v>21</v>
      </c>
      <c r="B447" s="46">
        <v>71</v>
      </c>
      <c r="C447" s="46">
        <v>56</v>
      </c>
      <c r="D447" s="46">
        <v>62</v>
      </c>
      <c r="E447" s="46">
        <v>142</v>
      </c>
      <c r="F447" s="46">
        <v>184.82088877418482</v>
      </c>
      <c r="G447" s="46">
        <v>302.56589226564211</v>
      </c>
      <c r="H447" s="46">
        <v>352.09149417675792</v>
      </c>
      <c r="I447" s="46">
        <v>391.25310003315275</v>
      </c>
    </row>
    <row r="448" spans="1:9" x14ac:dyDescent="0.25">
      <c r="A448" s="37" t="s">
        <v>22</v>
      </c>
      <c r="B448" s="46">
        <v>210</v>
      </c>
      <c r="C448" s="46">
        <v>369</v>
      </c>
      <c r="D448" s="46">
        <v>434</v>
      </c>
      <c r="E448" s="46">
        <v>506</v>
      </c>
      <c r="F448" s="46">
        <v>691.74427168389184</v>
      </c>
      <c r="G448" s="46">
        <v>998.85223026574727</v>
      </c>
      <c r="H448" s="46">
        <v>1362.6173378416079</v>
      </c>
      <c r="I448" s="46">
        <v>1675.3468565242931</v>
      </c>
    </row>
    <row r="449" spans="1:9" x14ac:dyDescent="0.25">
      <c r="A449" s="37" t="s">
        <v>23</v>
      </c>
      <c r="B449" s="46">
        <v>666</v>
      </c>
      <c r="C449" s="46">
        <v>958</v>
      </c>
      <c r="D449" s="46">
        <v>1400</v>
      </c>
      <c r="E449" s="46">
        <v>2441</v>
      </c>
      <c r="F449" s="46">
        <v>3173.0118483675083</v>
      </c>
      <c r="G449" s="46">
        <v>3980.8486526315687</v>
      </c>
      <c r="H449" s="46">
        <v>4749.1033934501329</v>
      </c>
      <c r="I449" s="46">
        <v>5331.305845145318</v>
      </c>
    </row>
    <row r="450" spans="1:9" x14ac:dyDescent="0.25">
      <c r="A450" s="37" t="s">
        <v>24</v>
      </c>
      <c r="B450" s="46">
        <v>92</v>
      </c>
      <c r="C450" s="46">
        <v>185</v>
      </c>
      <c r="D450" s="46">
        <v>346</v>
      </c>
      <c r="E450" s="46">
        <v>565</v>
      </c>
      <c r="F450" s="46">
        <v>636.78727110459954</v>
      </c>
      <c r="G450" s="46">
        <v>817.27602921773109</v>
      </c>
      <c r="H450" s="46">
        <v>1157.7503140042397</v>
      </c>
      <c r="I450" s="46">
        <v>1700.2420539563716</v>
      </c>
    </row>
    <row r="451" spans="1:9" x14ac:dyDescent="0.25">
      <c r="A451" s="37" t="s">
        <v>25</v>
      </c>
      <c r="B451" s="46">
        <v>65</v>
      </c>
      <c r="C451" s="46">
        <v>81</v>
      </c>
      <c r="D451" s="46">
        <v>135</v>
      </c>
      <c r="E451" s="46">
        <v>298</v>
      </c>
      <c r="F451" s="46">
        <v>484.77108719695036</v>
      </c>
      <c r="G451" s="46">
        <v>747.83272841289295</v>
      </c>
      <c r="H451" s="46">
        <v>1030.9431014341208</v>
      </c>
      <c r="I451" s="46">
        <v>1402.4364008620144</v>
      </c>
    </row>
    <row r="452" spans="1:9" x14ac:dyDescent="0.25">
      <c r="A452" s="37" t="s">
        <v>30</v>
      </c>
      <c r="B452" s="46"/>
      <c r="C452" s="46"/>
      <c r="D452" s="46"/>
      <c r="E452" s="46"/>
      <c r="F452" s="46"/>
      <c r="G452" s="46"/>
      <c r="H452" s="46"/>
      <c r="I452" s="46"/>
    </row>
    <row r="453" spans="1:9" x14ac:dyDescent="0.25">
      <c r="A453" s="37" t="s">
        <v>18</v>
      </c>
      <c r="B453" s="46">
        <v>1190</v>
      </c>
      <c r="C453" s="46">
        <v>1570</v>
      </c>
      <c r="D453" s="46">
        <v>2087</v>
      </c>
      <c r="E453" s="46">
        <v>2991</v>
      </c>
      <c r="F453" s="46">
        <v>3643.6467249052957</v>
      </c>
      <c r="G453" s="46">
        <v>4513.9965889210443</v>
      </c>
      <c r="H453" s="46">
        <v>5446.3322654950271</v>
      </c>
      <c r="I453" s="46">
        <v>6445.1830907648146</v>
      </c>
    </row>
    <row r="454" spans="1:9" x14ac:dyDescent="0.25">
      <c r="A454" s="37" t="s">
        <v>19</v>
      </c>
      <c r="B454" s="46">
        <v>60</v>
      </c>
      <c r="C454" s="46">
        <v>97</v>
      </c>
      <c r="D454" s="46">
        <v>131</v>
      </c>
      <c r="E454" s="46">
        <v>209</v>
      </c>
      <c r="F454" s="46">
        <v>255.42231344620677</v>
      </c>
      <c r="G454" s="46">
        <v>304.0224818680108</v>
      </c>
      <c r="H454" s="46">
        <v>349.41614310007321</v>
      </c>
      <c r="I454" s="46">
        <v>404.19213331954762</v>
      </c>
    </row>
    <row r="455" spans="1:9" x14ac:dyDescent="0.25">
      <c r="A455" s="37" t="s">
        <v>20</v>
      </c>
      <c r="B455" s="46">
        <v>91</v>
      </c>
      <c r="C455" s="46">
        <v>102</v>
      </c>
      <c r="D455" s="46">
        <v>147</v>
      </c>
      <c r="E455" s="46">
        <v>287</v>
      </c>
      <c r="F455" s="46">
        <v>336.59039325252098</v>
      </c>
      <c r="G455" s="46">
        <v>392.59294439182969</v>
      </c>
      <c r="H455" s="46">
        <v>469.05263634527569</v>
      </c>
      <c r="I455" s="46">
        <v>537.23169678805482</v>
      </c>
    </row>
    <row r="456" spans="1:9" x14ac:dyDescent="0.25">
      <c r="A456" s="37" t="s">
        <v>21</v>
      </c>
      <c r="B456" s="46">
        <v>24</v>
      </c>
      <c r="C456" s="46">
        <v>38</v>
      </c>
      <c r="D456" s="46">
        <v>40</v>
      </c>
      <c r="E456" s="46">
        <v>65</v>
      </c>
      <c r="F456" s="46">
        <v>94.904723375612861</v>
      </c>
      <c r="G456" s="46">
        <v>127.63503525287655</v>
      </c>
      <c r="H456" s="46">
        <v>144.34614770182782</v>
      </c>
      <c r="I456" s="46">
        <v>169.03343795475135</v>
      </c>
    </row>
    <row r="457" spans="1:9" x14ac:dyDescent="0.25">
      <c r="A457" s="37" t="s">
        <v>22</v>
      </c>
      <c r="B457" s="46">
        <v>148</v>
      </c>
      <c r="C457" s="46">
        <v>183</v>
      </c>
      <c r="D457" s="46">
        <v>230</v>
      </c>
      <c r="E457" s="46">
        <v>286</v>
      </c>
      <c r="F457" s="46">
        <v>345.71523850646588</v>
      </c>
      <c r="G457" s="46">
        <v>467.30859890090983</v>
      </c>
      <c r="H457" s="46">
        <v>594.3742165744867</v>
      </c>
      <c r="I457" s="46">
        <v>707.90149528204279</v>
      </c>
    </row>
    <row r="458" spans="1:9" x14ac:dyDescent="0.25">
      <c r="A458" s="37" t="s">
        <v>23</v>
      </c>
      <c r="B458" s="46">
        <v>702</v>
      </c>
      <c r="C458" s="46">
        <v>916</v>
      </c>
      <c r="D458" s="46">
        <v>1206</v>
      </c>
      <c r="E458" s="46">
        <v>1604</v>
      </c>
      <c r="F458" s="46">
        <v>1919.9260275575075</v>
      </c>
      <c r="G458" s="46">
        <v>2275.5473838543312</v>
      </c>
      <c r="H458" s="46">
        <v>2641.8954240304947</v>
      </c>
      <c r="I458" s="46">
        <v>2984.2591693438253</v>
      </c>
    </row>
    <row r="459" spans="1:9" x14ac:dyDescent="0.25">
      <c r="A459" s="37" t="s">
        <v>24</v>
      </c>
      <c r="B459" s="46">
        <v>111</v>
      </c>
      <c r="C459" s="46">
        <v>143</v>
      </c>
      <c r="D459" s="46">
        <v>191</v>
      </c>
      <c r="E459" s="46">
        <v>313</v>
      </c>
      <c r="F459" s="46">
        <v>395.64980702609216</v>
      </c>
      <c r="G459" s="46">
        <v>540.2837903775121</v>
      </c>
      <c r="H459" s="46">
        <v>690.74656016840504</v>
      </c>
      <c r="I459" s="46">
        <v>870.54343005514545</v>
      </c>
    </row>
    <row r="460" spans="1:9" x14ac:dyDescent="0.25">
      <c r="A460" s="37" t="s">
        <v>25</v>
      </c>
      <c r="B460" s="46">
        <v>54</v>
      </c>
      <c r="C460" s="46">
        <v>91</v>
      </c>
      <c r="D460" s="46">
        <v>142</v>
      </c>
      <c r="E460" s="46">
        <v>227</v>
      </c>
      <c r="F460" s="46">
        <v>295.43822174089047</v>
      </c>
      <c r="G460" s="46">
        <v>406.60635427557384</v>
      </c>
      <c r="H460" s="46">
        <v>556.50113757446161</v>
      </c>
      <c r="I460" s="46">
        <v>772.02172802144787</v>
      </c>
    </row>
    <row r="461" spans="1:9" x14ac:dyDescent="0.25">
      <c r="A461" s="37" t="s">
        <v>31</v>
      </c>
      <c r="B461" s="46"/>
      <c r="C461" s="46"/>
      <c r="D461" s="46"/>
      <c r="E461" s="46"/>
      <c r="F461" s="46"/>
      <c r="G461" s="46"/>
      <c r="H461" s="46"/>
      <c r="I461" s="46"/>
    </row>
    <row r="462" spans="1:9" x14ac:dyDescent="0.25">
      <c r="A462" s="37" t="s">
        <v>18</v>
      </c>
      <c r="B462" s="46">
        <v>581</v>
      </c>
      <c r="C462" s="46">
        <v>847</v>
      </c>
      <c r="D462" s="46">
        <v>1183</v>
      </c>
      <c r="E462" s="46">
        <v>2026</v>
      </c>
      <c r="F462" s="46">
        <v>2765.8689410596007</v>
      </c>
      <c r="G462" s="46">
        <v>3848.3197999040676</v>
      </c>
      <c r="H462" s="46">
        <v>5116.3623000449907</v>
      </c>
      <c r="I462" s="46">
        <v>6591.2108479252174</v>
      </c>
    </row>
    <row r="463" spans="1:9" x14ac:dyDescent="0.25">
      <c r="A463" s="37" t="s">
        <v>19</v>
      </c>
      <c r="B463" s="46">
        <v>78</v>
      </c>
      <c r="C463" s="46">
        <v>104</v>
      </c>
      <c r="D463" s="46">
        <v>129</v>
      </c>
      <c r="E463" s="46">
        <v>219</v>
      </c>
      <c r="F463" s="46">
        <v>299.61144864319442</v>
      </c>
      <c r="G463" s="46">
        <v>404.32637763843491</v>
      </c>
      <c r="H463" s="46">
        <v>503.72898140752852</v>
      </c>
      <c r="I463" s="46">
        <v>634.94262530703566</v>
      </c>
    </row>
    <row r="464" spans="1:9" x14ac:dyDescent="0.25">
      <c r="A464" s="37" t="s">
        <v>20</v>
      </c>
      <c r="B464" s="46">
        <v>91</v>
      </c>
      <c r="C464" s="46">
        <v>102</v>
      </c>
      <c r="D464" s="46">
        <v>136</v>
      </c>
      <c r="E464" s="46">
        <v>244</v>
      </c>
      <c r="F464" s="46">
        <v>341.29158841387164</v>
      </c>
      <c r="G464" s="46">
        <v>464.61248843713452</v>
      </c>
      <c r="H464" s="46">
        <v>607.98570124337914</v>
      </c>
      <c r="I464" s="46">
        <v>760.96460084990201</v>
      </c>
    </row>
    <row r="465" spans="1:9" x14ac:dyDescent="0.25">
      <c r="A465" s="37" t="s">
        <v>21</v>
      </c>
      <c r="B465" s="46">
        <v>25</v>
      </c>
      <c r="C465" s="46">
        <v>37</v>
      </c>
      <c r="D465" s="46">
        <v>42</v>
      </c>
      <c r="E465" s="46">
        <v>75</v>
      </c>
      <c r="F465" s="46">
        <v>89.989748698006196</v>
      </c>
      <c r="G465" s="46">
        <v>147.21161491152111</v>
      </c>
      <c r="H465" s="46">
        <v>184.87260339318564</v>
      </c>
      <c r="I465" s="46">
        <v>239.25719917041465</v>
      </c>
    </row>
    <row r="466" spans="1:9" x14ac:dyDescent="0.25">
      <c r="A466" s="37" t="s">
        <v>22</v>
      </c>
      <c r="B466" s="46">
        <v>93</v>
      </c>
      <c r="C466" s="46">
        <v>155</v>
      </c>
      <c r="D466" s="46">
        <v>202</v>
      </c>
      <c r="E466" s="46">
        <v>318</v>
      </c>
      <c r="F466" s="46">
        <v>404.53138182071814</v>
      </c>
      <c r="G466" s="46">
        <v>539.42707831937298</v>
      </c>
      <c r="H466" s="46">
        <v>735.33336138254845</v>
      </c>
      <c r="I466" s="46">
        <v>951.33607542241805</v>
      </c>
    </row>
    <row r="467" spans="1:9" x14ac:dyDescent="0.25">
      <c r="A467" s="37" t="s">
        <v>23</v>
      </c>
      <c r="B467" s="46">
        <v>247</v>
      </c>
      <c r="C467" s="46">
        <v>359</v>
      </c>
      <c r="D467" s="46">
        <v>552</v>
      </c>
      <c r="E467" s="46">
        <v>962</v>
      </c>
      <c r="F467" s="46">
        <v>1321.9683601749339</v>
      </c>
      <c r="G467" s="46">
        <v>1789.317336449144</v>
      </c>
      <c r="H467" s="46">
        <v>2310.8473928944627</v>
      </c>
      <c r="I467" s="46">
        <v>2851.6889284506387</v>
      </c>
    </row>
    <row r="468" spans="1:9" x14ac:dyDescent="0.25">
      <c r="A468" s="37" t="s">
        <v>24</v>
      </c>
      <c r="B468" s="46">
        <v>36</v>
      </c>
      <c r="C468" s="46">
        <v>60</v>
      </c>
      <c r="D468" s="46">
        <v>79</v>
      </c>
      <c r="E468" s="46">
        <v>129</v>
      </c>
      <c r="F468" s="46">
        <v>192.09362229653192</v>
      </c>
      <c r="G468" s="46">
        <v>334.07337776820339</v>
      </c>
      <c r="H468" s="46">
        <v>494.17742053786549</v>
      </c>
      <c r="I468" s="46">
        <v>699.01305419828793</v>
      </c>
    </row>
    <row r="469" spans="1:9" x14ac:dyDescent="0.25">
      <c r="A469" s="37" t="s">
        <v>25</v>
      </c>
      <c r="B469" s="46">
        <v>11</v>
      </c>
      <c r="C469" s="46">
        <v>30</v>
      </c>
      <c r="D469" s="46">
        <v>43</v>
      </c>
      <c r="E469" s="46">
        <v>79</v>
      </c>
      <c r="F469" s="46">
        <v>116.38279101234399</v>
      </c>
      <c r="G469" s="46">
        <v>169.35152638025775</v>
      </c>
      <c r="H469" s="46">
        <v>279.4168391860207</v>
      </c>
      <c r="I469" s="46">
        <v>454.00836452651777</v>
      </c>
    </row>
    <row r="470" spans="1:9" x14ac:dyDescent="0.25">
      <c r="A470" s="37" t="s">
        <v>32</v>
      </c>
      <c r="B470" s="46"/>
      <c r="C470" s="46"/>
      <c r="D470" s="46"/>
      <c r="E470" s="46"/>
      <c r="F470" s="46"/>
      <c r="G470" s="46"/>
      <c r="H470" s="46"/>
      <c r="I470" s="46"/>
    </row>
    <row r="471" spans="1:9" x14ac:dyDescent="0.25">
      <c r="A471" s="37" t="s">
        <v>18</v>
      </c>
      <c r="B471" s="46">
        <v>630</v>
      </c>
      <c r="C471" s="46">
        <v>1000</v>
      </c>
      <c r="D471" s="46">
        <v>1419</v>
      </c>
      <c r="E471" s="46">
        <v>3226</v>
      </c>
      <c r="F471" s="46">
        <v>4213.1090649740345</v>
      </c>
      <c r="G471" s="46">
        <v>5397.1166296533083</v>
      </c>
      <c r="H471" s="46">
        <v>6516.466168833952</v>
      </c>
      <c r="I471" s="46">
        <v>7565.1008856193412</v>
      </c>
    </row>
    <row r="472" spans="1:9" x14ac:dyDescent="0.25">
      <c r="A472" s="37" t="s">
        <v>19</v>
      </c>
      <c r="B472" s="46">
        <v>70</v>
      </c>
      <c r="C472" s="46">
        <v>113</v>
      </c>
      <c r="D472" s="46">
        <v>146</v>
      </c>
      <c r="E472" s="46">
        <v>415</v>
      </c>
      <c r="F472" s="46">
        <v>444.73614041743031</v>
      </c>
      <c r="G472" s="46">
        <v>528.06533487964543</v>
      </c>
      <c r="H472" s="46">
        <v>628.31862778220352</v>
      </c>
      <c r="I472" s="46">
        <v>725.32490507152022</v>
      </c>
    </row>
    <row r="473" spans="1:9" x14ac:dyDescent="0.25">
      <c r="A473" s="37" t="s">
        <v>20</v>
      </c>
      <c r="B473" s="46">
        <v>83</v>
      </c>
      <c r="C473" s="46">
        <v>107</v>
      </c>
      <c r="D473" s="46">
        <v>154</v>
      </c>
      <c r="E473" s="46">
        <v>445</v>
      </c>
      <c r="F473" s="46">
        <v>625.17789812599506</v>
      </c>
      <c r="G473" s="46">
        <v>776.13124354052411</v>
      </c>
      <c r="H473" s="46">
        <v>820.71394011327959</v>
      </c>
      <c r="I473" s="46">
        <v>908.50942699141319</v>
      </c>
    </row>
    <row r="474" spans="1:9" x14ac:dyDescent="0.25">
      <c r="A474" s="37" t="s">
        <v>21</v>
      </c>
      <c r="B474" s="46">
        <v>27</v>
      </c>
      <c r="C474" s="46">
        <v>42</v>
      </c>
      <c r="D474" s="46">
        <v>48</v>
      </c>
      <c r="E474" s="46">
        <v>124</v>
      </c>
      <c r="F474" s="46">
        <v>186.96245520489293</v>
      </c>
      <c r="G474" s="46">
        <v>241.17496733412435</v>
      </c>
      <c r="H474" s="46">
        <v>293.636252792542</v>
      </c>
      <c r="I474" s="46">
        <v>299.40258397843411</v>
      </c>
    </row>
    <row r="475" spans="1:9" x14ac:dyDescent="0.25">
      <c r="A475" s="37" t="s">
        <v>22</v>
      </c>
      <c r="B475" s="46">
        <v>114</v>
      </c>
      <c r="C475" s="46">
        <v>210</v>
      </c>
      <c r="D475" s="46">
        <v>307</v>
      </c>
      <c r="E475" s="46">
        <v>659</v>
      </c>
      <c r="F475" s="46">
        <v>773.65328093088192</v>
      </c>
      <c r="G475" s="46">
        <v>873.05940968289519</v>
      </c>
      <c r="H475" s="46">
        <v>1089.098252128988</v>
      </c>
      <c r="I475" s="46">
        <v>1235.1111378780915</v>
      </c>
    </row>
    <row r="476" spans="1:9" x14ac:dyDescent="0.25">
      <c r="A476" s="37" t="s">
        <v>23</v>
      </c>
      <c r="B476" s="46">
        <v>300</v>
      </c>
      <c r="C476" s="46">
        <v>456</v>
      </c>
      <c r="D476" s="46">
        <v>639</v>
      </c>
      <c r="E476" s="46">
        <v>1313</v>
      </c>
      <c r="F476" s="46">
        <v>1788.6332535152728</v>
      </c>
      <c r="G476" s="46">
        <v>2384.5258882045518</v>
      </c>
      <c r="H476" s="46">
        <v>2823.0708659539878</v>
      </c>
      <c r="I476" s="46">
        <v>3142.0829371368186</v>
      </c>
    </row>
    <row r="477" spans="1:9" x14ac:dyDescent="0.25">
      <c r="A477" s="37" t="s">
        <v>24</v>
      </c>
      <c r="B477" s="46">
        <v>22</v>
      </c>
      <c r="C477" s="46">
        <v>51</v>
      </c>
      <c r="D477" s="46">
        <v>95</v>
      </c>
      <c r="E477" s="46">
        <v>197</v>
      </c>
      <c r="F477" s="46">
        <v>269.96136643960403</v>
      </c>
      <c r="G477" s="46">
        <v>365.47805406748807</v>
      </c>
      <c r="H477" s="46">
        <v>493.57979615950211</v>
      </c>
      <c r="I477" s="46">
        <v>714.15620790292974</v>
      </c>
    </row>
    <row r="478" spans="1:9" x14ac:dyDescent="0.25">
      <c r="A478" s="37" t="s">
        <v>25</v>
      </c>
      <c r="B478" s="46">
        <v>14</v>
      </c>
      <c r="C478" s="46">
        <v>21</v>
      </c>
      <c r="D478" s="46">
        <v>30</v>
      </c>
      <c r="E478" s="46">
        <v>73</v>
      </c>
      <c r="F478" s="46">
        <v>123.98467033995625</v>
      </c>
      <c r="G478" s="46">
        <v>228.68173194407947</v>
      </c>
      <c r="H478" s="46">
        <v>368.0484339034478</v>
      </c>
      <c r="I478" s="46">
        <v>540.51368666013184</v>
      </c>
    </row>
    <row r="479" spans="1:9" x14ac:dyDescent="0.25">
      <c r="A479" s="37" t="s">
        <v>33</v>
      </c>
      <c r="B479" s="46"/>
      <c r="C479" s="46"/>
      <c r="D479" s="46"/>
      <c r="E479" s="46"/>
      <c r="F479" s="46"/>
      <c r="G479" s="46"/>
      <c r="H479" s="46"/>
      <c r="I479" s="46"/>
    </row>
    <row r="480" spans="1:9" x14ac:dyDescent="0.25">
      <c r="A480" s="37" t="s">
        <v>18</v>
      </c>
      <c r="B480" s="46">
        <v>123</v>
      </c>
      <c r="C480" s="46">
        <v>178</v>
      </c>
      <c r="D480" s="46">
        <v>321</v>
      </c>
      <c r="E480" s="46">
        <v>1094</v>
      </c>
      <c r="F480" s="46">
        <v>1656.4986016594353</v>
      </c>
      <c r="G480" s="46">
        <v>2428.7038809433761</v>
      </c>
      <c r="H480" s="46">
        <v>3269.7210741640347</v>
      </c>
      <c r="I480" s="46">
        <v>4173.9417175538374</v>
      </c>
    </row>
    <row r="481" spans="1:9" x14ac:dyDescent="0.25">
      <c r="A481" s="37" t="s">
        <v>19</v>
      </c>
      <c r="B481" s="46">
        <v>16</v>
      </c>
      <c r="C481" s="46">
        <v>15</v>
      </c>
      <c r="D481" s="46">
        <v>45</v>
      </c>
      <c r="E481" s="46">
        <v>218</v>
      </c>
      <c r="F481" s="46">
        <v>312.74517261418356</v>
      </c>
      <c r="G481" s="46">
        <v>388.49868273799797</v>
      </c>
      <c r="H481" s="46">
        <v>493.39950302629984</v>
      </c>
      <c r="I481" s="46">
        <v>590.19999080573234</v>
      </c>
    </row>
    <row r="482" spans="1:9" x14ac:dyDescent="0.25">
      <c r="A482" s="37" t="s">
        <v>20</v>
      </c>
      <c r="B482" s="46">
        <v>19</v>
      </c>
      <c r="C482" s="46">
        <v>27</v>
      </c>
      <c r="D482" s="46">
        <v>33</v>
      </c>
      <c r="E482" s="46">
        <v>165</v>
      </c>
      <c r="F482" s="46">
        <v>266.09811151713546</v>
      </c>
      <c r="G482" s="46">
        <v>452.95336282920363</v>
      </c>
      <c r="H482" s="46">
        <v>594.86409728930187</v>
      </c>
      <c r="I482" s="46">
        <v>705.22096842726603</v>
      </c>
    </row>
    <row r="483" spans="1:9" x14ac:dyDescent="0.25">
      <c r="A483" s="37" t="s">
        <v>21</v>
      </c>
      <c r="B483" s="46">
        <v>9</v>
      </c>
      <c r="C483" s="46">
        <v>17</v>
      </c>
      <c r="D483" s="46">
        <v>17</v>
      </c>
      <c r="E483" s="46">
        <v>44</v>
      </c>
      <c r="F483" s="46">
        <v>66.220438574560944</v>
      </c>
      <c r="G483" s="46">
        <v>109.2984904958208</v>
      </c>
      <c r="H483" s="46">
        <v>171.16944084063729</v>
      </c>
      <c r="I483" s="46">
        <v>206.65996902286852</v>
      </c>
    </row>
    <row r="484" spans="1:9" x14ac:dyDescent="0.25">
      <c r="A484" s="37" t="s">
        <v>22</v>
      </c>
      <c r="B484" s="46">
        <v>25</v>
      </c>
      <c r="C484" s="46">
        <v>43</v>
      </c>
      <c r="D484" s="46">
        <v>73</v>
      </c>
      <c r="E484" s="46">
        <v>244</v>
      </c>
      <c r="F484" s="46">
        <v>320.74937743537339</v>
      </c>
      <c r="G484" s="46">
        <v>406.89888574346844</v>
      </c>
      <c r="H484" s="46">
        <v>540.28680047122236</v>
      </c>
      <c r="I484" s="46">
        <v>748.02420935734108</v>
      </c>
    </row>
    <row r="485" spans="1:9" x14ac:dyDescent="0.25">
      <c r="A485" s="37" t="s">
        <v>23</v>
      </c>
      <c r="B485" s="46">
        <v>51</v>
      </c>
      <c r="C485" s="46">
        <v>69</v>
      </c>
      <c r="D485" s="46">
        <v>143</v>
      </c>
      <c r="E485" s="46">
        <v>392</v>
      </c>
      <c r="F485" s="46">
        <v>627.26110809502529</v>
      </c>
      <c r="G485" s="46">
        <v>953.20256652667149</v>
      </c>
      <c r="H485" s="46">
        <v>1255.0725672133626</v>
      </c>
      <c r="I485" s="46">
        <v>1566.8906361449272</v>
      </c>
    </row>
    <row r="486" spans="1:9" x14ac:dyDescent="0.25">
      <c r="A486" s="37" t="s">
        <v>24</v>
      </c>
      <c r="B486" s="46">
        <v>2</v>
      </c>
      <c r="C486" s="46">
        <v>6</v>
      </c>
      <c r="D486" s="46">
        <v>8</v>
      </c>
      <c r="E486" s="46">
        <v>21</v>
      </c>
      <c r="F486" s="46">
        <v>47.596908714995024</v>
      </c>
      <c r="G486" s="46">
        <v>89.37080078256875</v>
      </c>
      <c r="H486" s="46">
        <v>147.99736059774585</v>
      </c>
      <c r="I486" s="46">
        <v>240.35338491141937</v>
      </c>
    </row>
    <row r="487" spans="1:9" x14ac:dyDescent="0.25">
      <c r="A487" s="37" t="s">
        <v>25</v>
      </c>
      <c r="B487" s="46">
        <v>1</v>
      </c>
      <c r="C487" s="46">
        <v>1</v>
      </c>
      <c r="D487" s="46">
        <v>2</v>
      </c>
      <c r="E487" s="46">
        <v>10</v>
      </c>
      <c r="F487" s="46">
        <v>15.827484708161375</v>
      </c>
      <c r="G487" s="46">
        <v>28.481091827644992</v>
      </c>
      <c r="H487" s="46">
        <v>66.931304725465196</v>
      </c>
      <c r="I487" s="46">
        <v>116.59255888428301</v>
      </c>
    </row>
    <row r="488" spans="1:9" x14ac:dyDescent="0.25">
      <c r="A488" s="37" t="s">
        <v>34</v>
      </c>
      <c r="B488" s="46"/>
      <c r="C488" s="46"/>
      <c r="D488" s="46"/>
      <c r="E488" s="46"/>
      <c r="F488" s="46"/>
      <c r="G488" s="46"/>
      <c r="H488" s="46"/>
      <c r="I488" s="46"/>
    </row>
    <row r="489" spans="1:9" x14ac:dyDescent="0.25">
      <c r="A489" s="37" t="s">
        <v>18</v>
      </c>
      <c r="B489" s="46">
        <v>810</v>
      </c>
      <c r="C489" s="46">
        <v>1258</v>
      </c>
      <c r="D489" s="46">
        <v>1861</v>
      </c>
      <c r="E489" s="46">
        <v>2977</v>
      </c>
      <c r="F489" s="46">
        <v>3862.921933718897</v>
      </c>
      <c r="G489" s="46">
        <v>5019.2278515923663</v>
      </c>
      <c r="H489" s="46">
        <v>6225.5470772441458</v>
      </c>
      <c r="I489" s="46">
        <v>7485.3864541278353</v>
      </c>
    </row>
    <row r="490" spans="1:9" x14ac:dyDescent="0.25">
      <c r="A490" s="37" t="s">
        <v>19</v>
      </c>
      <c r="B490" s="46">
        <v>68</v>
      </c>
      <c r="C490" s="46">
        <v>78</v>
      </c>
      <c r="D490" s="46">
        <v>134</v>
      </c>
      <c r="E490" s="46">
        <v>208</v>
      </c>
      <c r="F490" s="46">
        <v>303.08682259190931</v>
      </c>
      <c r="G490" s="46">
        <v>378.30949216255198</v>
      </c>
      <c r="H490" s="46">
        <v>416.59389907987793</v>
      </c>
      <c r="I490" s="46">
        <v>463.79849938789152</v>
      </c>
    </row>
    <row r="491" spans="1:9" x14ac:dyDescent="0.25">
      <c r="A491" s="37" t="s">
        <v>20</v>
      </c>
      <c r="B491" s="46">
        <v>104</v>
      </c>
      <c r="C491" s="46">
        <v>134</v>
      </c>
      <c r="D491" s="46">
        <v>168</v>
      </c>
      <c r="E491" s="46">
        <v>281</v>
      </c>
      <c r="F491" s="46">
        <v>371.57926441183673</v>
      </c>
      <c r="G491" s="46">
        <v>456.29197424140648</v>
      </c>
      <c r="H491" s="46">
        <v>595.41632296270905</v>
      </c>
      <c r="I491" s="46">
        <v>673.17007484762894</v>
      </c>
    </row>
    <row r="492" spans="1:9" x14ac:dyDescent="0.25">
      <c r="A492" s="37" t="s">
        <v>21</v>
      </c>
      <c r="B492" s="46">
        <v>35</v>
      </c>
      <c r="C492" s="46">
        <v>41</v>
      </c>
      <c r="D492" s="46">
        <v>64</v>
      </c>
      <c r="E492" s="46">
        <v>83</v>
      </c>
      <c r="F492" s="46">
        <v>81.821724438148507</v>
      </c>
      <c r="G492" s="46">
        <v>140.25663317361199</v>
      </c>
      <c r="H492" s="46">
        <v>158.77175786496679</v>
      </c>
      <c r="I492" s="46">
        <v>229.67300648096904</v>
      </c>
    </row>
    <row r="493" spans="1:9" x14ac:dyDescent="0.25">
      <c r="A493" s="37" t="s">
        <v>22</v>
      </c>
      <c r="B493" s="46">
        <v>161</v>
      </c>
      <c r="C493" s="46">
        <v>277</v>
      </c>
      <c r="D493" s="46">
        <v>315</v>
      </c>
      <c r="E493" s="46">
        <v>378</v>
      </c>
      <c r="F493" s="46">
        <v>466.24324805837614</v>
      </c>
      <c r="G493" s="46">
        <v>584.47905920287724</v>
      </c>
      <c r="H493" s="46">
        <v>703.21840405065313</v>
      </c>
      <c r="I493" s="46">
        <v>837.21799617181455</v>
      </c>
    </row>
    <row r="494" spans="1:9" x14ac:dyDescent="0.25">
      <c r="A494" s="37" t="s">
        <v>23</v>
      </c>
      <c r="B494" s="46">
        <v>401</v>
      </c>
      <c r="C494" s="46">
        <v>647</v>
      </c>
      <c r="D494" s="46">
        <v>1029</v>
      </c>
      <c r="E494" s="46">
        <v>1744</v>
      </c>
      <c r="F494" s="46">
        <v>2222.4636077585078</v>
      </c>
      <c r="G494" s="46">
        <v>2811.0377726023817</v>
      </c>
      <c r="H494" s="46">
        <v>3343.5195586448535</v>
      </c>
      <c r="I494" s="46">
        <v>3735.1266989607507</v>
      </c>
    </row>
    <row r="495" spans="1:9" x14ac:dyDescent="0.25">
      <c r="A495" s="37" t="s">
        <v>24</v>
      </c>
      <c r="B495" s="46">
        <v>28</v>
      </c>
      <c r="C495" s="46">
        <v>67</v>
      </c>
      <c r="D495" s="46">
        <v>116</v>
      </c>
      <c r="E495" s="46">
        <v>197</v>
      </c>
      <c r="F495" s="46">
        <v>273.19798847271448</v>
      </c>
      <c r="G495" s="46">
        <v>420.54790597092676</v>
      </c>
      <c r="H495" s="46">
        <v>645.68999382256698</v>
      </c>
      <c r="I495" s="46">
        <v>980.08863434278601</v>
      </c>
    </row>
    <row r="496" spans="1:9" x14ac:dyDescent="0.25">
      <c r="A496" s="37" t="s">
        <v>25</v>
      </c>
      <c r="B496" s="46">
        <v>13</v>
      </c>
      <c r="C496" s="46">
        <v>14</v>
      </c>
      <c r="D496" s="46">
        <v>35</v>
      </c>
      <c r="E496" s="46">
        <v>86</v>
      </c>
      <c r="F496" s="46">
        <v>144.52927798740262</v>
      </c>
      <c r="G496" s="46">
        <v>228.30501423860881</v>
      </c>
      <c r="H496" s="46">
        <v>362.33714081851889</v>
      </c>
      <c r="I496" s="46">
        <v>566.31154393599672</v>
      </c>
    </row>
    <row r="497" spans="1:9" x14ac:dyDescent="0.25">
      <c r="A497" s="37" t="s">
        <v>35</v>
      </c>
      <c r="B497" s="46"/>
      <c r="C497" s="46"/>
      <c r="D497" s="46"/>
      <c r="E497" s="46"/>
      <c r="F497" s="46"/>
      <c r="G497" s="46"/>
      <c r="H497" s="46"/>
      <c r="I497" s="46"/>
    </row>
    <row r="498" spans="1:9" x14ac:dyDescent="0.25">
      <c r="A498" s="37" t="s">
        <v>18</v>
      </c>
      <c r="B498" s="46">
        <v>47</v>
      </c>
      <c r="C498" s="46">
        <v>168</v>
      </c>
      <c r="D498" s="46">
        <v>322</v>
      </c>
      <c r="E498" s="46">
        <v>505</v>
      </c>
      <c r="F498" s="46">
        <v>571.50338160224226</v>
      </c>
      <c r="G498" s="46">
        <v>654.79568075564498</v>
      </c>
      <c r="H498" s="46">
        <v>737.92687835306424</v>
      </c>
      <c r="I498" s="46">
        <v>819.99941249523249</v>
      </c>
    </row>
    <row r="499" spans="1:9" x14ac:dyDescent="0.25">
      <c r="A499" s="37" t="s">
        <v>19</v>
      </c>
      <c r="B499" s="46">
        <v>3</v>
      </c>
      <c r="C499" s="46">
        <v>16</v>
      </c>
      <c r="D499" s="46">
        <v>31</v>
      </c>
      <c r="E499" s="46">
        <v>58</v>
      </c>
      <c r="F499" s="46">
        <v>51.110251887390916</v>
      </c>
      <c r="G499" s="46">
        <v>49.396882131456593</v>
      </c>
      <c r="H499" s="46">
        <v>50.034295153153479</v>
      </c>
      <c r="I499" s="46">
        <v>52.27824427318739</v>
      </c>
    </row>
    <row r="500" spans="1:9" x14ac:dyDescent="0.25">
      <c r="A500" s="37" t="s">
        <v>20</v>
      </c>
      <c r="B500" s="46">
        <v>5</v>
      </c>
      <c r="C500" s="46">
        <v>30</v>
      </c>
      <c r="D500" s="46">
        <v>34</v>
      </c>
      <c r="E500" s="46">
        <v>55</v>
      </c>
      <c r="F500" s="46">
        <v>81.325653105316562</v>
      </c>
      <c r="G500" s="46">
        <v>89.900907394710117</v>
      </c>
      <c r="H500" s="46">
        <v>85.228856471505281</v>
      </c>
      <c r="I500" s="46">
        <v>82.395446685509995</v>
      </c>
    </row>
    <row r="501" spans="1:9" x14ac:dyDescent="0.25">
      <c r="A501" s="37" t="s">
        <v>21</v>
      </c>
      <c r="B501" s="46">
        <v>1</v>
      </c>
      <c r="C501" s="46">
        <v>6</v>
      </c>
      <c r="D501" s="46">
        <v>13</v>
      </c>
      <c r="E501" s="46">
        <v>15</v>
      </c>
      <c r="F501" s="46">
        <v>18.258065285574922</v>
      </c>
      <c r="G501" s="46">
        <v>26.662327570530216</v>
      </c>
      <c r="H501" s="46">
        <v>33.042648661578006</v>
      </c>
      <c r="I501" s="46">
        <v>29.913265013732328</v>
      </c>
    </row>
    <row r="502" spans="1:9" x14ac:dyDescent="0.25">
      <c r="A502" s="37" t="s">
        <v>22</v>
      </c>
      <c r="B502" s="46">
        <v>8</v>
      </c>
      <c r="C502" s="46">
        <v>35</v>
      </c>
      <c r="D502" s="46">
        <v>62</v>
      </c>
      <c r="E502" s="46">
        <v>86</v>
      </c>
      <c r="F502" s="46">
        <v>81.358434514448632</v>
      </c>
      <c r="G502" s="46">
        <v>90.110778288845637</v>
      </c>
      <c r="H502" s="46">
        <v>115.53499901069512</v>
      </c>
      <c r="I502" s="46">
        <v>140.82120757110178</v>
      </c>
    </row>
    <row r="503" spans="1:9" x14ac:dyDescent="0.25">
      <c r="A503" s="37" t="s">
        <v>23</v>
      </c>
      <c r="B503" s="46">
        <v>26</v>
      </c>
      <c r="C503" s="46">
        <v>72</v>
      </c>
      <c r="D503" s="46">
        <v>160</v>
      </c>
      <c r="E503" s="46">
        <v>247</v>
      </c>
      <c r="F503" s="46">
        <v>283.49464799094289</v>
      </c>
      <c r="G503" s="46">
        <v>314.61176017424981</v>
      </c>
      <c r="H503" s="46">
        <v>321.26239874005739</v>
      </c>
      <c r="I503" s="46">
        <v>333.39240484841008</v>
      </c>
    </row>
    <row r="504" spans="1:9" x14ac:dyDescent="0.25">
      <c r="A504" s="37" t="s">
        <v>24</v>
      </c>
      <c r="B504" s="46">
        <v>1</v>
      </c>
      <c r="C504" s="46">
        <v>3</v>
      </c>
      <c r="D504" s="46">
        <v>14</v>
      </c>
      <c r="E504" s="46">
        <v>31</v>
      </c>
      <c r="F504" s="46">
        <v>39.178791580332565</v>
      </c>
      <c r="G504" s="46">
        <v>54.107424452623697</v>
      </c>
      <c r="H504" s="46">
        <v>88.095706994640835</v>
      </c>
      <c r="I504" s="46">
        <v>111.25822823262422</v>
      </c>
    </row>
    <row r="505" spans="1:9" x14ac:dyDescent="0.25">
      <c r="A505" s="37" t="s">
        <v>25</v>
      </c>
      <c r="B505" s="46">
        <v>3</v>
      </c>
      <c r="C505" s="46">
        <v>6</v>
      </c>
      <c r="D505" s="46">
        <v>8</v>
      </c>
      <c r="E505" s="46">
        <v>13</v>
      </c>
      <c r="F505" s="46">
        <v>16.77753723823588</v>
      </c>
      <c r="G505" s="46">
        <v>30.005600743229007</v>
      </c>
      <c r="H505" s="46">
        <v>44.727973321433907</v>
      </c>
      <c r="I505" s="46">
        <v>69.940615870666718</v>
      </c>
    </row>
    <row r="507" spans="1:9" x14ac:dyDescent="0.25">
      <c r="A507" s="49" t="s">
        <v>17</v>
      </c>
      <c r="I507" s="50"/>
    </row>
    <row r="509" spans="1:9" x14ac:dyDescent="0.25">
      <c r="A509" s="37" t="s">
        <v>27</v>
      </c>
    </row>
    <row r="510" spans="1:9" x14ac:dyDescent="0.25">
      <c r="A510" s="37" t="s">
        <v>18</v>
      </c>
      <c r="B510" s="46">
        <v>3657</v>
      </c>
      <c r="C510" s="46">
        <v>5833</v>
      </c>
      <c r="D510" s="46">
        <v>7983</v>
      </c>
      <c r="E510" s="46">
        <v>10480</v>
      </c>
      <c r="F510" s="46">
        <v>11973.810703684368</v>
      </c>
      <c r="G510" s="46">
        <v>13917.941287502599</v>
      </c>
      <c r="H510" s="46">
        <v>15981.827259537746</v>
      </c>
      <c r="I510" s="46">
        <v>18145.985688019602</v>
      </c>
    </row>
    <row r="511" spans="1:9" x14ac:dyDescent="0.25">
      <c r="A511" s="37" t="s">
        <v>19</v>
      </c>
      <c r="B511" s="46">
        <v>260</v>
      </c>
      <c r="C511" s="46">
        <v>465</v>
      </c>
      <c r="D511" s="46">
        <v>699</v>
      </c>
      <c r="E511" s="46">
        <v>752</v>
      </c>
      <c r="F511" s="46">
        <v>828.36026688995594</v>
      </c>
      <c r="G511" s="46">
        <v>985.00643019797531</v>
      </c>
      <c r="H511" s="46">
        <v>1138.0448252519361</v>
      </c>
      <c r="I511" s="46">
        <v>1318.7135534160072</v>
      </c>
    </row>
    <row r="512" spans="1:9" x14ac:dyDescent="0.25">
      <c r="A512" s="37" t="s">
        <v>20</v>
      </c>
      <c r="B512" s="46">
        <v>447</v>
      </c>
      <c r="C512" s="46">
        <v>579</v>
      </c>
      <c r="D512" s="46">
        <v>807</v>
      </c>
      <c r="E512" s="46">
        <v>1240</v>
      </c>
      <c r="F512" s="46">
        <v>1367.6540797616344</v>
      </c>
      <c r="G512" s="46">
        <v>1418.2623661582593</v>
      </c>
      <c r="H512" s="46">
        <v>1571.8480964398777</v>
      </c>
      <c r="I512" s="46">
        <v>1753.1741469912363</v>
      </c>
    </row>
    <row r="513" spans="1:9" x14ac:dyDescent="0.25">
      <c r="A513" s="37" t="s">
        <v>21</v>
      </c>
      <c r="B513" s="46">
        <v>152</v>
      </c>
      <c r="C513" s="46">
        <v>190</v>
      </c>
      <c r="D513" s="46">
        <v>237</v>
      </c>
      <c r="E513" s="46">
        <v>343</v>
      </c>
      <c r="F513" s="46">
        <v>455.31810476482843</v>
      </c>
      <c r="G513" s="46">
        <v>517.67520438995473</v>
      </c>
      <c r="H513" s="46">
        <v>524.48675061559436</v>
      </c>
      <c r="I513" s="46">
        <v>594.80954559957092</v>
      </c>
    </row>
    <row r="514" spans="1:9" x14ac:dyDescent="0.25">
      <c r="A514" s="37" t="s">
        <v>22</v>
      </c>
      <c r="B514" s="46">
        <v>603</v>
      </c>
      <c r="C514" s="46">
        <v>990</v>
      </c>
      <c r="D514" s="46">
        <v>1171</v>
      </c>
      <c r="E514" s="46">
        <v>1153</v>
      </c>
      <c r="F514" s="46">
        <v>1411.66483111401</v>
      </c>
      <c r="G514" s="46">
        <v>1837.6073195805689</v>
      </c>
      <c r="H514" s="46">
        <v>2207.8092945051135</v>
      </c>
      <c r="I514" s="46">
        <v>2381.6179404839468</v>
      </c>
    </row>
    <row r="515" spans="1:9" x14ac:dyDescent="0.25">
      <c r="A515" s="37" t="s">
        <v>23</v>
      </c>
      <c r="B515" s="46">
        <v>1805</v>
      </c>
      <c r="C515" s="46">
        <v>2919</v>
      </c>
      <c r="D515" s="46">
        <v>3970</v>
      </c>
      <c r="E515" s="46">
        <v>5208</v>
      </c>
      <c r="F515" s="46">
        <v>5584.4187802690712</v>
      </c>
      <c r="G515" s="46">
        <v>6120.7219022399076</v>
      </c>
      <c r="H515" s="46">
        <v>6696.4031462714329</v>
      </c>
      <c r="I515" s="46">
        <v>7270.4301772822009</v>
      </c>
    </row>
    <row r="516" spans="1:9" x14ac:dyDescent="0.25">
      <c r="A516" s="37" t="s">
        <v>24</v>
      </c>
      <c r="B516" s="46">
        <v>249</v>
      </c>
      <c r="C516" s="46">
        <v>474</v>
      </c>
      <c r="D516" s="46">
        <v>739</v>
      </c>
      <c r="E516" s="46">
        <v>1168</v>
      </c>
      <c r="F516" s="46">
        <v>1444.3291413252909</v>
      </c>
      <c r="G516" s="46">
        <v>1711.6874452003378</v>
      </c>
      <c r="H516" s="46">
        <v>1963.462461304475</v>
      </c>
      <c r="I516" s="46">
        <v>2358.1107443659348</v>
      </c>
    </row>
    <row r="517" spans="1:9" x14ac:dyDescent="0.25">
      <c r="A517" s="37" t="s">
        <v>25</v>
      </c>
      <c r="B517" s="46">
        <v>141</v>
      </c>
      <c r="C517" s="46">
        <v>216</v>
      </c>
      <c r="D517" s="46">
        <v>360</v>
      </c>
      <c r="E517" s="46">
        <v>616</v>
      </c>
      <c r="F517" s="46">
        <v>882.06549955957598</v>
      </c>
      <c r="G517" s="46">
        <v>1326.9806197355963</v>
      </c>
      <c r="H517" s="46">
        <v>1879.772685149313</v>
      </c>
      <c r="I517" s="46">
        <v>2469.1295798807091</v>
      </c>
    </row>
    <row r="518" spans="1:9" x14ac:dyDescent="0.25">
      <c r="A518" s="37" t="s">
        <v>28</v>
      </c>
    </row>
    <row r="519" spans="1:9" x14ac:dyDescent="0.25">
      <c r="A519" s="37" t="s">
        <v>18</v>
      </c>
      <c r="B519" s="46">
        <v>665</v>
      </c>
      <c r="C519" s="46">
        <v>1379</v>
      </c>
      <c r="D519" s="46">
        <v>2124</v>
      </c>
      <c r="E519" s="46">
        <v>2358</v>
      </c>
      <c r="F519" s="46">
        <v>2519.2423698110592</v>
      </c>
      <c r="G519" s="46">
        <v>2704.0832097272214</v>
      </c>
      <c r="H519" s="46">
        <v>2880.5923665970076</v>
      </c>
      <c r="I519" s="46">
        <v>3034.1827604542268</v>
      </c>
    </row>
    <row r="520" spans="1:9" x14ac:dyDescent="0.25">
      <c r="A520" s="37" t="s">
        <v>19</v>
      </c>
      <c r="B520" s="46">
        <v>32</v>
      </c>
      <c r="C520" s="46">
        <v>113</v>
      </c>
      <c r="D520" s="46">
        <v>222</v>
      </c>
      <c r="E520" s="46">
        <v>159</v>
      </c>
      <c r="F520" s="46">
        <v>134.83719076884884</v>
      </c>
      <c r="G520" s="46">
        <v>124.97059568575337</v>
      </c>
      <c r="H520" s="46">
        <v>130.32871610223808</v>
      </c>
      <c r="I520" s="46">
        <v>145.34295976894359</v>
      </c>
    </row>
    <row r="521" spans="1:9" x14ac:dyDescent="0.25">
      <c r="A521" s="37" t="s">
        <v>20</v>
      </c>
      <c r="B521" s="46">
        <v>73</v>
      </c>
      <c r="C521" s="46">
        <v>110</v>
      </c>
      <c r="D521" s="46">
        <v>212</v>
      </c>
      <c r="E521" s="46">
        <v>315</v>
      </c>
      <c r="F521" s="46">
        <v>309.0179988309477</v>
      </c>
      <c r="G521" s="46">
        <v>258.35823345383079</v>
      </c>
      <c r="H521" s="46">
        <v>224.38825356659848</v>
      </c>
      <c r="I521" s="46">
        <v>203.28602598337099</v>
      </c>
    </row>
    <row r="522" spans="1:9" x14ac:dyDescent="0.25">
      <c r="A522" s="37" t="s">
        <v>21</v>
      </c>
      <c r="B522" s="46">
        <v>35</v>
      </c>
      <c r="C522" s="46">
        <v>39</v>
      </c>
      <c r="D522" s="46">
        <v>48</v>
      </c>
      <c r="E522" s="46">
        <v>58</v>
      </c>
      <c r="F522" s="46">
        <v>115.10114763064992</v>
      </c>
      <c r="G522" s="46">
        <v>112.17842559856439</v>
      </c>
      <c r="H522" s="46">
        <v>103.76017800297871</v>
      </c>
      <c r="I522" s="46">
        <v>80.462591249097912</v>
      </c>
    </row>
    <row r="523" spans="1:9" x14ac:dyDescent="0.25">
      <c r="A523" s="37" t="s">
        <v>22</v>
      </c>
      <c r="B523" s="46">
        <v>109</v>
      </c>
      <c r="C523" s="46">
        <v>255</v>
      </c>
      <c r="D523" s="46">
        <v>253</v>
      </c>
      <c r="E523" s="46">
        <v>190</v>
      </c>
      <c r="F523" s="46">
        <v>217.50297780243477</v>
      </c>
      <c r="G523" s="46">
        <v>340.60059497150223</v>
      </c>
      <c r="H523" s="46">
        <v>414.42310179381468</v>
      </c>
      <c r="I523" s="46">
        <v>398.70788242563276</v>
      </c>
    </row>
    <row r="524" spans="1:9" x14ac:dyDescent="0.25">
      <c r="A524" s="37" t="s">
        <v>23</v>
      </c>
      <c r="B524" s="46">
        <v>348</v>
      </c>
      <c r="C524" s="46">
        <v>717</v>
      </c>
      <c r="D524" s="46">
        <v>1101</v>
      </c>
      <c r="E524" s="46">
        <v>1166</v>
      </c>
      <c r="F524" s="46">
        <v>1139.0445596814143</v>
      </c>
      <c r="G524" s="46">
        <v>1126.7337047762474</v>
      </c>
      <c r="H524" s="46">
        <v>1116.5288801103648</v>
      </c>
      <c r="I524" s="46">
        <v>1105.0832626140188</v>
      </c>
    </row>
    <row r="525" spans="1:9" x14ac:dyDescent="0.25">
      <c r="A525" s="37" t="s">
        <v>24</v>
      </c>
      <c r="B525" s="46">
        <v>44</v>
      </c>
      <c r="C525" s="46">
        <v>110</v>
      </c>
      <c r="D525" s="46">
        <v>223</v>
      </c>
      <c r="E525" s="46">
        <v>348</v>
      </c>
      <c r="F525" s="46">
        <v>392.18043031463338</v>
      </c>
      <c r="G525" s="46">
        <v>402.43228986410475</v>
      </c>
      <c r="H525" s="46">
        <v>412.3979917273814</v>
      </c>
      <c r="I525" s="46">
        <v>508.82885720325044</v>
      </c>
    </row>
    <row r="526" spans="1:9" x14ac:dyDescent="0.25">
      <c r="A526" s="37" t="s">
        <v>25</v>
      </c>
      <c r="B526" s="46">
        <v>24</v>
      </c>
      <c r="C526" s="46">
        <v>35</v>
      </c>
      <c r="D526" s="46">
        <v>65</v>
      </c>
      <c r="E526" s="46">
        <v>122</v>
      </c>
      <c r="F526" s="46">
        <v>211.55806478212995</v>
      </c>
      <c r="G526" s="46">
        <v>338.8093653772172</v>
      </c>
      <c r="H526" s="46">
        <v>478.76524529363252</v>
      </c>
      <c r="I526" s="46">
        <v>592.47118120991274</v>
      </c>
    </row>
    <row r="527" spans="1:9" x14ac:dyDescent="0.25">
      <c r="A527" s="37" t="s">
        <v>29</v>
      </c>
      <c r="F527" s="46"/>
      <c r="G527" s="46"/>
      <c r="H527" s="46"/>
      <c r="I527" s="46"/>
    </row>
    <row r="528" spans="1:9" x14ac:dyDescent="0.25">
      <c r="A528" s="37" t="s">
        <v>18</v>
      </c>
      <c r="B528" s="46">
        <v>837</v>
      </c>
      <c r="C528" s="46">
        <v>1236</v>
      </c>
      <c r="D528" s="46">
        <v>1569</v>
      </c>
      <c r="E528" s="46">
        <v>2015</v>
      </c>
      <c r="F528" s="46">
        <v>2299.0794053589834</v>
      </c>
      <c r="G528" s="46">
        <v>2639.7364391185247</v>
      </c>
      <c r="H528" s="46">
        <v>2967.6423496464972</v>
      </c>
      <c r="I528" s="46">
        <v>3283.5237926519339</v>
      </c>
    </row>
    <row r="529" spans="1:9" x14ac:dyDescent="0.25">
      <c r="A529" s="37" t="s">
        <v>19</v>
      </c>
      <c r="B529" s="46">
        <v>48</v>
      </c>
      <c r="C529" s="46">
        <v>70</v>
      </c>
      <c r="D529" s="46">
        <v>96</v>
      </c>
      <c r="E529" s="46">
        <v>134</v>
      </c>
      <c r="F529" s="46">
        <v>137.73482730408207</v>
      </c>
      <c r="G529" s="46">
        <v>142.74946144152622</v>
      </c>
      <c r="H529" s="46">
        <v>147.03637023271972</v>
      </c>
      <c r="I529" s="46">
        <v>159.42993513738159</v>
      </c>
    </row>
    <row r="530" spans="1:9" x14ac:dyDescent="0.25">
      <c r="A530" s="37" t="s">
        <v>20</v>
      </c>
      <c r="B530" s="46">
        <v>106</v>
      </c>
      <c r="C530" s="46">
        <v>111</v>
      </c>
      <c r="D530" s="46">
        <v>146</v>
      </c>
      <c r="E530" s="46">
        <v>176</v>
      </c>
      <c r="F530" s="46">
        <v>218.08872635034328</v>
      </c>
      <c r="G530" s="46">
        <v>255.59331691335154</v>
      </c>
      <c r="H530" s="46">
        <v>262.66804294893865</v>
      </c>
      <c r="I530" s="46">
        <v>272.59809081689275</v>
      </c>
    </row>
    <row r="531" spans="1:9" x14ac:dyDescent="0.25">
      <c r="A531" s="37" t="s">
        <v>21</v>
      </c>
      <c r="B531" s="46">
        <v>34</v>
      </c>
      <c r="C531" s="46">
        <v>44</v>
      </c>
      <c r="D531" s="46">
        <v>40</v>
      </c>
      <c r="E531" s="46">
        <v>58</v>
      </c>
      <c r="F531" s="46">
        <v>70.305950669513379</v>
      </c>
      <c r="G531" s="46">
        <v>81.688444816855153</v>
      </c>
      <c r="H531" s="46">
        <v>98.805628519862367</v>
      </c>
      <c r="I531" s="46">
        <v>104.27155674956987</v>
      </c>
    </row>
    <row r="532" spans="1:9" x14ac:dyDescent="0.25">
      <c r="A532" s="37" t="s">
        <v>22</v>
      </c>
      <c r="B532" s="46">
        <v>127</v>
      </c>
      <c r="C532" s="46">
        <v>198</v>
      </c>
      <c r="D532" s="46">
        <v>232</v>
      </c>
      <c r="E532" s="46">
        <v>173</v>
      </c>
      <c r="F532" s="46">
        <v>207.23964146401948</v>
      </c>
      <c r="G532" s="46">
        <v>282.18382152339308</v>
      </c>
      <c r="H532" s="46">
        <v>348.78237179201767</v>
      </c>
      <c r="I532" s="46">
        <v>402.32309190205581</v>
      </c>
    </row>
    <row r="533" spans="1:9" x14ac:dyDescent="0.25">
      <c r="A533" s="37" t="s">
        <v>23</v>
      </c>
      <c r="B533" s="46">
        <v>434</v>
      </c>
      <c r="C533" s="46">
        <v>643</v>
      </c>
      <c r="D533" s="46">
        <v>781</v>
      </c>
      <c r="E533" s="46">
        <v>1001</v>
      </c>
      <c r="F533" s="46">
        <v>1074.1142496239663</v>
      </c>
      <c r="G533" s="46">
        <v>1139.4400619564124</v>
      </c>
      <c r="H533" s="46">
        <v>1218.3241517868619</v>
      </c>
      <c r="I533" s="46">
        <v>1283.4400136336658</v>
      </c>
    </row>
    <row r="534" spans="1:9" x14ac:dyDescent="0.25">
      <c r="A534" s="37" t="s">
        <v>24</v>
      </c>
      <c r="B534" s="46">
        <v>56</v>
      </c>
      <c r="C534" s="46">
        <v>128</v>
      </c>
      <c r="D534" s="46">
        <v>202</v>
      </c>
      <c r="E534" s="46">
        <v>314</v>
      </c>
      <c r="F534" s="46">
        <v>348.91311147300189</v>
      </c>
      <c r="G534" s="46">
        <v>360.68513352634238</v>
      </c>
      <c r="H534" s="46">
        <v>393.88703665962584</v>
      </c>
      <c r="I534" s="46">
        <v>453.65384315263719</v>
      </c>
    </row>
    <row r="535" spans="1:9" x14ac:dyDescent="0.25">
      <c r="A535" s="37" t="s">
        <v>25</v>
      </c>
      <c r="B535" s="46">
        <v>32</v>
      </c>
      <c r="C535" s="46">
        <v>42</v>
      </c>
      <c r="D535" s="46">
        <v>72</v>
      </c>
      <c r="E535" s="46">
        <v>159</v>
      </c>
      <c r="F535" s="46">
        <v>242.68289847405666</v>
      </c>
      <c r="G535" s="46">
        <v>377.39619894064333</v>
      </c>
      <c r="H535" s="46">
        <v>498.13874770647044</v>
      </c>
      <c r="I535" s="46">
        <v>607.80726125973138</v>
      </c>
    </row>
    <row r="536" spans="1:9" x14ac:dyDescent="0.25">
      <c r="A536" s="37" t="s">
        <v>30</v>
      </c>
      <c r="F536" s="46"/>
      <c r="G536" s="46"/>
      <c r="H536" s="46"/>
      <c r="I536" s="46"/>
    </row>
    <row r="537" spans="1:9" x14ac:dyDescent="0.25">
      <c r="A537" s="37" t="s">
        <v>18</v>
      </c>
      <c r="B537" s="46">
        <v>652</v>
      </c>
      <c r="C537" s="46">
        <v>877</v>
      </c>
      <c r="D537" s="46">
        <v>1098</v>
      </c>
      <c r="E537" s="46">
        <v>1438</v>
      </c>
      <c r="F537" s="46">
        <v>1670.0356654881916</v>
      </c>
      <c r="G537" s="46">
        <v>1974.5317550202249</v>
      </c>
      <c r="H537" s="46">
        <v>2294.1554037391334</v>
      </c>
      <c r="I537" s="46">
        <v>2626.4002210434446</v>
      </c>
    </row>
    <row r="538" spans="1:9" x14ac:dyDescent="0.25">
      <c r="A538" s="37" t="s">
        <v>19</v>
      </c>
      <c r="B538" s="46">
        <v>36</v>
      </c>
      <c r="C538" s="46">
        <v>36</v>
      </c>
      <c r="D538" s="46">
        <v>40</v>
      </c>
      <c r="E538" s="46">
        <v>49</v>
      </c>
      <c r="F538" s="46">
        <v>84.649259102039778</v>
      </c>
      <c r="G538" s="46">
        <v>122.56755261913119</v>
      </c>
      <c r="H538" s="46">
        <v>142.83999804551115</v>
      </c>
      <c r="I538" s="46">
        <v>161.01839681967405</v>
      </c>
    </row>
    <row r="539" spans="1:9" x14ac:dyDescent="0.25">
      <c r="A539" s="37" t="s">
        <v>20</v>
      </c>
      <c r="B539" s="46">
        <v>35</v>
      </c>
      <c r="C539" s="46">
        <v>45</v>
      </c>
      <c r="D539" s="46">
        <v>62</v>
      </c>
      <c r="E539" s="46">
        <v>96</v>
      </c>
      <c r="F539" s="46">
        <v>106.7061699844175</v>
      </c>
      <c r="G539" s="46">
        <v>122.30976141730494</v>
      </c>
      <c r="H539" s="46">
        <v>181.95534363440728</v>
      </c>
      <c r="I539" s="46">
        <v>216.80800803697451</v>
      </c>
    </row>
    <row r="540" spans="1:9" x14ac:dyDescent="0.25">
      <c r="A540" s="37" t="s">
        <v>21</v>
      </c>
      <c r="B540" s="46">
        <v>12</v>
      </c>
      <c r="C540" s="46">
        <v>11</v>
      </c>
      <c r="D540" s="46">
        <v>23</v>
      </c>
      <c r="E540" s="46">
        <v>25</v>
      </c>
      <c r="F540" s="46">
        <v>32.333163095148933</v>
      </c>
      <c r="G540" s="46">
        <v>44.272716123458508</v>
      </c>
      <c r="H540" s="46">
        <v>35.827423444452386</v>
      </c>
      <c r="I540" s="46">
        <v>66.307394873935081</v>
      </c>
    </row>
    <row r="541" spans="1:9" x14ac:dyDescent="0.25">
      <c r="A541" s="37" t="s">
        <v>22</v>
      </c>
      <c r="B541" s="46">
        <v>73</v>
      </c>
      <c r="C541" s="46">
        <v>86</v>
      </c>
      <c r="D541" s="46">
        <v>118</v>
      </c>
      <c r="E541" s="46">
        <v>145</v>
      </c>
      <c r="F541" s="46">
        <v>172.83006654715578</v>
      </c>
      <c r="G541" s="46">
        <v>199.80296603585543</v>
      </c>
      <c r="H541" s="46">
        <v>221.18428122071492</v>
      </c>
      <c r="I541" s="46">
        <v>249.61439280445546</v>
      </c>
    </row>
    <row r="542" spans="1:9" x14ac:dyDescent="0.25">
      <c r="A542" s="37" t="s">
        <v>23</v>
      </c>
      <c r="B542" s="46">
        <v>358</v>
      </c>
      <c r="C542" s="46">
        <v>500</v>
      </c>
      <c r="D542" s="46">
        <v>601</v>
      </c>
      <c r="E542" s="46">
        <v>762</v>
      </c>
      <c r="F542" s="46">
        <v>830.2945958294257</v>
      </c>
      <c r="G542" s="46">
        <v>934.38607658331671</v>
      </c>
      <c r="H542" s="46">
        <v>1084.3809821839136</v>
      </c>
      <c r="I542" s="46">
        <v>1197.9674654134039</v>
      </c>
    </row>
    <row r="543" spans="1:9" x14ac:dyDescent="0.25">
      <c r="A543" s="37" t="s">
        <v>24</v>
      </c>
      <c r="B543" s="46">
        <v>83</v>
      </c>
      <c r="C543" s="46">
        <v>106</v>
      </c>
      <c r="D543" s="46">
        <v>116</v>
      </c>
      <c r="E543" s="46">
        <v>181</v>
      </c>
      <c r="F543" s="46">
        <v>242.81412455728793</v>
      </c>
      <c r="G543" s="46">
        <v>298.1914809399745</v>
      </c>
      <c r="H543" s="46">
        <v>294.74744165857226</v>
      </c>
      <c r="I543" s="46">
        <v>315.48217199926063</v>
      </c>
    </row>
    <row r="544" spans="1:9" x14ac:dyDescent="0.25">
      <c r="A544" s="37" t="s">
        <v>25</v>
      </c>
      <c r="B544" s="46">
        <v>55</v>
      </c>
      <c r="C544" s="46">
        <v>93</v>
      </c>
      <c r="D544" s="46">
        <v>138</v>
      </c>
      <c r="E544" s="46">
        <v>180</v>
      </c>
      <c r="F544" s="46">
        <v>200.40828637271613</v>
      </c>
      <c r="G544" s="46">
        <v>253.0012013011831</v>
      </c>
      <c r="H544" s="46">
        <v>333.21993355156195</v>
      </c>
      <c r="I544" s="46">
        <v>419.20239109574061</v>
      </c>
    </row>
    <row r="545" spans="1:9" x14ac:dyDescent="0.25">
      <c r="A545" s="37" t="s">
        <v>31</v>
      </c>
      <c r="F545" s="46"/>
      <c r="G545" s="46"/>
      <c r="H545" s="46"/>
      <c r="I545" s="46"/>
    </row>
    <row r="546" spans="1:9" x14ac:dyDescent="0.25">
      <c r="A546" s="37" t="s">
        <v>18</v>
      </c>
      <c r="B546" s="46">
        <v>418</v>
      </c>
      <c r="C546" s="46">
        <v>607</v>
      </c>
      <c r="D546" s="46">
        <v>856</v>
      </c>
      <c r="E546" s="46">
        <v>1150</v>
      </c>
      <c r="F546" s="46">
        <v>1375.2741180931193</v>
      </c>
      <c r="G546" s="46">
        <v>1722.3314287891963</v>
      </c>
      <c r="H546" s="46">
        <v>2156.8965799897464</v>
      </c>
      <c r="I546" s="46">
        <v>2679.811165972897</v>
      </c>
    </row>
    <row r="547" spans="1:9" x14ac:dyDescent="0.25">
      <c r="A547" s="37" t="s">
        <v>19</v>
      </c>
      <c r="B547" s="46">
        <v>52</v>
      </c>
      <c r="C547" s="46">
        <v>75</v>
      </c>
      <c r="D547" s="46">
        <v>93</v>
      </c>
      <c r="E547" s="46">
        <v>101</v>
      </c>
      <c r="F547" s="46">
        <v>123.54460405805041</v>
      </c>
      <c r="G547" s="46">
        <v>160.76203957218891</v>
      </c>
      <c r="H547" s="46">
        <v>211.55190610679387</v>
      </c>
      <c r="I547" s="46">
        <v>270.16721553715871</v>
      </c>
    </row>
    <row r="548" spans="1:9" x14ac:dyDescent="0.25">
      <c r="A548" s="37" t="s">
        <v>20</v>
      </c>
      <c r="B548" s="46">
        <v>64</v>
      </c>
      <c r="C548" s="46">
        <v>70</v>
      </c>
      <c r="D548" s="46">
        <v>99</v>
      </c>
      <c r="E548" s="46">
        <v>149</v>
      </c>
      <c r="F548" s="46">
        <v>175.63785600978446</v>
      </c>
      <c r="G548" s="46">
        <v>191.58844553217682</v>
      </c>
      <c r="H548" s="46">
        <v>236.00609409033112</v>
      </c>
      <c r="I548" s="46">
        <v>303.34905023124406</v>
      </c>
    </row>
    <row r="549" spans="1:9" x14ac:dyDescent="0.25">
      <c r="A549" s="37" t="s">
        <v>21</v>
      </c>
      <c r="B549" s="46">
        <v>14</v>
      </c>
      <c r="C549" s="46">
        <v>21</v>
      </c>
      <c r="D549" s="46">
        <v>27</v>
      </c>
      <c r="E549" s="46">
        <v>43</v>
      </c>
      <c r="F549" s="46">
        <v>49.21087573784402</v>
      </c>
      <c r="G549" s="46">
        <v>69.273157190015098</v>
      </c>
      <c r="H549" s="46">
        <v>69.622697925366012</v>
      </c>
      <c r="I549" s="46">
        <v>93.247000642447617</v>
      </c>
    </row>
    <row r="550" spans="1:9" x14ac:dyDescent="0.25">
      <c r="A550" s="37" t="s">
        <v>22</v>
      </c>
      <c r="B550" s="46">
        <v>73</v>
      </c>
      <c r="C550" s="46">
        <v>107</v>
      </c>
      <c r="D550" s="46">
        <v>128</v>
      </c>
      <c r="E550" s="46">
        <v>136</v>
      </c>
      <c r="F550" s="46">
        <v>187.68438761302571</v>
      </c>
      <c r="G550" s="46">
        <v>267.48436143637355</v>
      </c>
      <c r="H550" s="46">
        <v>360.67547052222949</v>
      </c>
      <c r="I550" s="46">
        <v>414.41954841269626</v>
      </c>
    </row>
    <row r="551" spans="1:9" x14ac:dyDescent="0.25">
      <c r="A551" s="37" t="s">
        <v>23</v>
      </c>
      <c r="B551" s="46">
        <v>176</v>
      </c>
      <c r="C551" s="46">
        <v>264</v>
      </c>
      <c r="D551" s="46">
        <v>405</v>
      </c>
      <c r="E551" s="46">
        <v>562</v>
      </c>
      <c r="F551" s="46">
        <v>636.7381445615332</v>
      </c>
      <c r="G551" s="46">
        <v>743.63444034009012</v>
      </c>
      <c r="H551" s="46">
        <v>879.80921644698287</v>
      </c>
      <c r="I551" s="46">
        <v>1062.8026804362187</v>
      </c>
    </row>
    <row r="552" spans="1:9" x14ac:dyDescent="0.25">
      <c r="A552" s="37" t="s">
        <v>24</v>
      </c>
      <c r="B552" s="46">
        <v>28</v>
      </c>
      <c r="C552" s="46">
        <v>57</v>
      </c>
      <c r="D552" s="46">
        <v>72</v>
      </c>
      <c r="E552" s="46">
        <v>101</v>
      </c>
      <c r="F552" s="46">
        <v>126.25199577189315</v>
      </c>
      <c r="G552" s="46">
        <v>175.71609176003645</v>
      </c>
      <c r="H552" s="46">
        <v>240.9812953626834</v>
      </c>
      <c r="I552" s="46">
        <v>303.47809516788311</v>
      </c>
    </row>
    <row r="553" spans="1:9" x14ac:dyDescent="0.25">
      <c r="A553" s="37" t="s">
        <v>25</v>
      </c>
      <c r="B553" s="46">
        <v>11</v>
      </c>
      <c r="C553" s="46">
        <v>13</v>
      </c>
      <c r="D553" s="46">
        <v>32</v>
      </c>
      <c r="E553" s="46">
        <v>58</v>
      </c>
      <c r="F553" s="46">
        <v>76.206254340987911</v>
      </c>
      <c r="G553" s="46">
        <v>113.8728929583142</v>
      </c>
      <c r="H553" s="46">
        <v>158.24989953535879</v>
      </c>
      <c r="I553" s="46">
        <v>232.34757554524936</v>
      </c>
    </row>
    <row r="554" spans="1:9" x14ac:dyDescent="0.25">
      <c r="A554" s="37" t="s">
        <v>32</v>
      </c>
      <c r="F554" s="46"/>
      <c r="G554" s="46"/>
      <c r="H554" s="46"/>
      <c r="I554" s="46"/>
    </row>
    <row r="555" spans="1:9" x14ac:dyDescent="0.25">
      <c r="A555" s="37" t="s">
        <v>18</v>
      </c>
      <c r="B555" s="46">
        <v>474</v>
      </c>
      <c r="C555" s="46">
        <v>616</v>
      </c>
      <c r="D555" s="46">
        <v>832</v>
      </c>
      <c r="E555" s="46">
        <v>1628</v>
      </c>
      <c r="F555" s="46">
        <v>1913.7845456243545</v>
      </c>
      <c r="G555" s="46">
        <v>2260.8608736194265</v>
      </c>
      <c r="H555" s="46">
        <v>2596.2501718750054</v>
      </c>
      <c r="I555" s="46">
        <v>2916.8424458022873</v>
      </c>
    </row>
    <row r="556" spans="1:9" x14ac:dyDescent="0.25">
      <c r="A556" s="37" t="s">
        <v>19</v>
      </c>
      <c r="B556" s="46">
        <v>45</v>
      </c>
      <c r="C556" s="46">
        <v>70</v>
      </c>
      <c r="D556" s="46">
        <v>117</v>
      </c>
      <c r="E556" s="46">
        <v>184</v>
      </c>
      <c r="F556" s="46">
        <v>179.87590230492424</v>
      </c>
      <c r="G556" s="46">
        <v>222.89175147348712</v>
      </c>
      <c r="H556" s="46">
        <v>265.50166885891184</v>
      </c>
      <c r="I556" s="46">
        <v>307.01663006751096</v>
      </c>
    </row>
    <row r="557" spans="1:9" x14ac:dyDescent="0.25">
      <c r="A557" s="37" t="s">
        <v>20</v>
      </c>
      <c r="B557" s="46">
        <v>79</v>
      </c>
      <c r="C557" s="46">
        <v>78</v>
      </c>
      <c r="D557" s="46">
        <v>109</v>
      </c>
      <c r="E557" s="46">
        <v>284</v>
      </c>
      <c r="F557" s="46">
        <v>324.38744265496933</v>
      </c>
      <c r="G557" s="46">
        <v>322.51538535877461</v>
      </c>
      <c r="H557" s="46">
        <v>331.10755949175649</v>
      </c>
      <c r="I557" s="46">
        <v>371.22105394730141</v>
      </c>
    </row>
    <row r="558" spans="1:9" x14ac:dyDescent="0.25">
      <c r="A558" s="37" t="s">
        <v>21</v>
      </c>
      <c r="B558" s="46">
        <v>22</v>
      </c>
      <c r="C558" s="46">
        <v>21</v>
      </c>
      <c r="D558" s="46">
        <v>28</v>
      </c>
      <c r="E558" s="46">
        <v>76</v>
      </c>
      <c r="F558" s="46">
        <v>106.83804044415692</v>
      </c>
      <c r="G558" s="46">
        <v>120.42859588175914</v>
      </c>
      <c r="H558" s="46">
        <v>117.40026442594855</v>
      </c>
      <c r="I558" s="46">
        <v>119.69793058334929</v>
      </c>
    </row>
    <row r="559" spans="1:9" x14ac:dyDescent="0.25">
      <c r="A559" s="37" t="s">
        <v>22</v>
      </c>
      <c r="B559" s="46">
        <v>81</v>
      </c>
      <c r="C559" s="46">
        <v>128</v>
      </c>
      <c r="D559" s="46">
        <v>147</v>
      </c>
      <c r="E559" s="46">
        <v>276</v>
      </c>
      <c r="F559" s="46">
        <v>337.93163122905764</v>
      </c>
      <c r="G559" s="46">
        <v>399.23864838985332</v>
      </c>
      <c r="H559" s="46">
        <v>479.84713079639232</v>
      </c>
      <c r="I559" s="46">
        <v>487.05027699722518</v>
      </c>
    </row>
    <row r="560" spans="1:9" x14ac:dyDescent="0.25">
      <c r="A560" s="37" t="s">
        <v>23</v>
      </c>
      <c r="B560" s="46">
        <v>230</v>
      </c>
      <c r="C560" s="46">
        <v>287</v>
      </c>
      <c r="D560" s="46">
        <v>373</v>
      </c>
      <c r="E560" s="46">
        <v>683</v>
      </c>
      <c r="F560" s="46">
        <v>775.21441736181862</v>
      </c>
      <c r="G560" s="46">
        <v>918.68586152179796</v>
      </c>
      <c r="H560" s="46">
        <v>1000.6843960138089</v>
      </c>
      <c r="I560" s="46">
        <v>1076.7597458341083</v>
      </c>
    </row>
    <row r="561" spans="1:9" x14ac:dyDescent="0.25">
      <c r="A561" s="37" t="s">
        <v>24</v>
      </c>
      <c r="B561" s="46">
        <v>7</v>
      </c>
      <c r="C561" s="46">
        <v>23</v>
      </c>
      <c r="D561" s="46">
        <v>48</v>
      </c>
      <c r="E561" s="46">
        <v>87</v>
      </c>
      <c r="F561" s="46">
        <v>125.83196085008782</v>
      </c>
      <c r="G561" s="46">
        <v>176.66679799749687</v>
      </c>
      <c r="H561" s="46">
        <v>236.21366950978268</v>
      </c>
      <c r="I561" s="46">
        <v>314.01889738285138</v>
      </c>
    </row>
    <row r="562" spans="1:9" x14ac:dyDescent="0.25">
      <c r="A562" s="37" t="s">
        <v>25</v>
      </c>
      <c r="B562" s="46">
        <v>10</v>
      </c>
      <c r="C562" s="46">
        <v>9</v>
      </c>
      <c r="D562" s="46">
        <v>10</v>
      </c>
      <c r="E562" s="46">
        <v>38</v>
      </c>
      <c r="F562" s="46">
        <v>63.705150779339306</v>
      </c>
      <c r="G562" s="46">
        <v>100.43383299625813</v>
      </c>
      <c r="H562" s="46">
        <v>165.49548277840555</v>
      </c>
      <c r="I562" s="46">
        <v>241.07791098994144</v>
      </c>
    </row>
    <row r="563" spans="1:9" x14ac:dyDescent="0.25">
      <c r="A563" s="37" t="s">
        <v>33</v>
      </c>
      <c r="F563" s="46"/>
      <c r="G563" s="46"/>
      <c r="H563" s="46"/>
      <c r="I563" s="46"/>
    </row>
    <row r="564" spans="1:9" x14ac:dyDescent="0.25">
      <c r="A564" s="37" t="s">
        <v>18</v>
      </c>
      <c r="B564" s="46">
        <v>56</v>
      </c>
      <c r="C564" s="46">
        <v>139</v>
      </c>
      <c r="D564" s="46">
        <v>172</v>
      </c>
      <c r="E564" s="46">
        <v>249</v>
      </c>
      <c r="F564" s="46">
        <v>301.43373171386042</v>
      </c>
      <c r="G564" s="46">
        <v>371.57994905111843</v>
      </c>
      <c r="H564" s="46">
        <v>449.79822402795185</v>
      </c>
      <c r="I564" s="46">
        <v>537.19307070917864</v>
      </c>
    </row>
    <row r="565" spans="1:9" x14ac:dyDescent="0.25">
      <c r="A565" s="37" t="s">
        <v>19</v>
      </c>
      <c r="B565" s="46">
        <v>2</v>
      </c>
      <c r="C565" s="46">
        <v>18</v>
      </c>
      <c r="D565" s="46">
        <v>20</v>
      </c>
      <c r="E565" s="46">
        <v>30</v>
      </c>
      <c r="F565" s="46">
        <v>43.135262764740787</v>
      </c>
      <c r="G565" s="46">
        <v>56.567060125001284</v>
      </c>
      <c r="H565" s="46">
        <v>67.346246839080862</v>
      </c>
      <c r="I565" s="46">
        <v>80.820040428340263</v>
      </c>
    </row>
    <row r="566" spans="1:9" x14ac:dyDescent="0.25">
      <c r="A566" s="37" t="s">
        <v>20</v>
      </c>
      <c r="B566" s="46">
        <v>13</v>
      </c>
      <c r="C566" s="46">
        <v>29</v>
      </c>
      <c r="D566" s="46">
        <v>25</v>
      </c>
      <c r="E566" s="46">
        <v>42</v>
      </c>
      <c r="F566" s="46">
        <v>52.841730378331633</v>
      </c>
      <c r="G566" s="46">
        <v>67.516388492702035</v>
      </c>
      <c r="H566" s="46">
        <v>87.625365428980146</v>
      </c>
      <c r="I566" s="46">
        <v>100.6000909129845</v>
      </c>
    </row>
    <row r="567" spans="1:9" x14ac:dyDescent="0.25">
      <c r="A567" s="37" t="s">
        <v>21</v>
      </c>
      <c r="B567" s="46">
        <v>3</v>
      </c>
      <c r="C567" s="46">
        <v>17</v>
      </c>
      <c r="D567" s="46">
        <v>9</v>
      </c>
      <c r="E567" s="46">
        <v>12</v>
      </c>
      <c r="F567" s="46">
        <v>13.048438473353446</v>
      </c>
      <c r="G567" s="46">
        <v>19.993884864683949</v>
      </c>
      <c r="H567" s="46">
        <v>24.827522375428256</v>
      </c>
      <c r="I567" s="46">
        <v>34.144015145962229</v>
      </c>
    </row>
    <row r="568" spans="1:9" x14ac:dyDescent="0.25">
      <c r="A568" s="37" t="s">
        <v>22</v>
      </c>
      <c r="B568" s="46">
        <v>16</v>
      </c>
      <c r="C568" s="46">
        <v>27</v>
      </c>
      <c r="D568" s="46">
        <v>46</v>
      </c>
      <c r="E568" s="46">
        <v>52</v>
      </c>
      <c r="F568" s="46">
        <v>53.755177876581925</v>
      </c>
      <c r="G568" s="46">
        <v>63.734062879628567</v>
      </c>
      <c r="H568" s="46">
        <v>79.652857752986492</v>
      </c>
      <c r="I568" s="46">
        <v>94.418827246675733</v>
      </c>
    </row>
    <row r="569" spans="1:9" x14ac:dyDescent="0.25">
      <c r="A569" s="37" t="s">
        <v>23</v>
      </c>
      <c r="B569" s="46">
        <v>19</v>
      </c>
      <c r="C569" s="46">
        <v>38</v>
      </c>
      <c r="D569" s="46">
        <v>61</v>
      </c>
      <c r="E569" s="46">
        <v>96</v>
      </c>
      <c r="F569" s="46">
        <v>115.67228892820941</v>
      </c>
      <c r="G569" s="46">
        <v>127.94504897895955</v>
      </c>
      <c r="H569" s="46">
        <v>139.56923651203761</v>
      </c>
      <c r="I569" s="46">
        <v>157.03798638495368</v>
      </c>
    </row>
    <row r="570" spans="1:9" x14ac:dyDescent="0.25">
      <c r="A570" s="37" t="s">
        <v>24</v>
      </c>
      <c r="B570" s="46">
        <v>1</v>
      </c>
      <c r="C570" s="46">
        <v>5</v>
      </c>
      <c r="D570" s="46">
        <v>4</v>
      </c>
      <c r="E570" s="46">
        <v>8</v>
      </c>
      <c r="F570" s="46">
        <v>12.55988186387852</v>
      </c>
      <c r="G570" s="46">
        <v>23.669432082102407</v>
      </c>
      <c r="H570" s="46">
        <v>32.361457080063168</v>
      </c>
      <c r="I570" s="46">
        <v>39.361382523110649</v>
      </c>
    </row>
    <row r="571" spans="1:9" x14ac:dyDescent="0.25">
      <c r="A571" s="37" t="s">
        <v>25</v>
      </c>
      <c r="B571" s="46">
        <v>2</v>
      </c>
      <c r="C571" s="46">
        <v>5</v>
      </c>
      <c r="D571" s="46">
        <v>7</v>
      </c>
      <c r="E571" s="46">
        <v>9</v>
      </c>
      <c r="F571" s="46">
        <v>10.420951428764658</v>
      </c>
      <c r="G571" s="46">
        <v>12.154071628040697</v>
      </c>
      <c r="H571" s="46">
        <v>18.415538039375427</v>
      </c>
      <c r="I571" s="46">
        <v>30.81072806715158</v>
      </c>
    </row>
    <row r="572" spans="1:9" x14ac:dyDescent="0.25">
      <c r="A572" s="37" t="s">
        <v>34</v>
      </c>
      <c r="F572" s="46"/>
      <c r="G572" s="46"/>
      <c r="H572" s="46"/>
      <c r="I572" s="46"/>
    </row>
    <row r="573" spans="1:9" x14ac:dyDescent="0.25">
      <c r="A573" s="37" t="s">
        <v>18</v>
      </c>
      <c r="B573" s="46">
        <v>534</v>
      </c>
      <c r="C573" s="46">
        <v>863</v>
      </c>
      <c r="D573" s="46">
        <v>1151</v>
      </c>
      <c r="E573" s="46">
        <v>1438</v>
      </c>
      <c r="F573" s="46">
        <v>1691.6852243551584</v>
      </c>
      <c r="G573" s="46">
        <v>2039.4313469242834</v>
      </c>
      <c r="H573" s="46">
        <v>2427.988958716428</v>
      </c>
      <c r="I573" s="46">
        <v>2855.6361142833694</v>
      </c>
    </row>
    <row r="574" spans="1:9" x14ac:dyDescent="0.25">
      <c r="A574" s="37" t="s">
        <v>19</v>
      </c>
      <c r="B574" s="46">
        <v>45</v>
      </c>
      <c r="C574" s="46">
        <v>64</v>
      </c>
      <c r="D574" s="46">
        <v>90</v>
      </c>
      <c r="E574" s="46">
        <v>80</v>
      </c>
      <c r="F574" s="46">
        <v>108.73407536546765</v>
      </c>
      <c r="G574" s="46">
        <v>139.42802879208904</v>
      </c>
      <c r="H574" s="46">
        <v>157.94674521437878</v>
      </c>
      <c r="I574" s="46">
        <v>179.66258442341376</v>
      </c>
    </row>
    <row r="575" spans="1:9" x14ac:dyDescent="0.25">
      <c r="A575" s="37" t="s">
        <v>20</v>
      </c>
      <c r="B575" s="46">
        <v>77</v>
      </c>
      <c r="C575" s="46">
        <v>117</v>
      </c>
      <c r="D575" s="46">
        <v>120</v>
      </c>
      <c r="E575" s="46">
        <v>150</v>
      </c>
      <c r="F575" s="46">
        <v>158.6258626813796</v>
      </c>
      <c r="G575" s="46">
        <v>176.94797202279784</v>
      </c>
      <c r="H575" s="46">
        <v>223.59890181426201</v>
      </c>
      <c r="I575" s="46">
        <v>261.19094661643334</v>
      </c>
    </row>
    <row r="576" spans="1:9" x14ac:dyDescent="0.25">
      <c r="A576" s="37" t="s">
        <v>21</v>
      </c>
      <c r="B576" s="46">
        <v>30</v>
      </c>
      <c r="C576" s="46">
        <v>34</v>
      </c>
      <c r="D576" s="46">
        <v>52</v>
      </c>
      <c r="E576" s="46">
        <v>60</v>
      </c>
      <c r="F576" s="46">
        <v>57.585839092576265</v>
      </c>
      <c r="G576" s="46">
        <v>63.265760296027722</v>
      </c>
      <c r="H576" s="46">
        <v>66.555014744338166</v>
      </c>
      <c r="I576" s="46">
        <v>88.624705119154186</v>
      </c>
    </row>
    <row r="577" spans="1:9" x14ac:dyDescent="0.25">
      <c r="A577" s="37" t="s">
        <v>22</v>
      </c>
      <c r="B577" s="46">
        <v>122</v>
      </c>
      <c r="C577" s="46">
        <v>168</v>
      </c>
      <c r="D577" s="46">
        <v>221</v>
      </c>
      <c r="E577" s="46">
        <v>144</v>
      </c>
      <c r="F577" s="46">
        <v>197.61704393865364</v>
      </c>
      <c r="G577" s="46">
        <v>245.62180405068648</v>
      </c>
      <c r="H577" s="46">
        <v>268.49957831514507</v>
      </c>
      <c r="I577" s="46">
        <v>304.32820421799147</v>
      </c>
    </row>
    <row r="578" spans="1:9" x14ac:dyDescent="0.25">
      <c r="A578" s="37" t="s">
        <v>23</v>
      </c>
      <c r="B578" s="46">
        <v>227</v>
      </c>
      <c r="C578" s="46">
        <v>425</v>
      </c>
      <c r="D578" s="46">
        <v>574</v>
      </c>
      <c r="E578" s="46">
        <v>845</v>
      </c>
      <c r="F578" s="46">
        <v>929.89647365718679</v>
      </c>
      <c r="G578" s="46">
        <v>1054.0293519159945</v>
      </c>
      <c r="H578" s="46">
        <v>1185.742953985728</v>
      </c>
      <c r="I578" s="46">
        <v>1309.6023156114566</v>
      </c>
    </row>
    <row r="579" spans="1:9" x14ac:dyDescent="0.25">
      <c r="A579" s="37" t="s">
        <v>24</v>
      </c>
      <c r="B579" s="46">
        <v>26</v>
      </c>
      <c r="C579" s="46">
        <v>37</v>
      </c>
      <c r="D579" s="46">
        <v>64</v>
      </c>
      <c r="E579" s="46">
        <v>116</v>
      </c>
      <c r="F579" s="46">
        <v>170.09580197518355</v>
      </c>
      <c r="G579" s="46">
        <v>243.40634442319589</v>
      </c>
      <c r="H579" s="46">
        <v>324.59481909026891</v>
      </c>
      <c r="I579" s="46">
        <v>403.33108508765042</v>
      </c>
    </row>
    <row r="580" spans="1:9" x14ac:dyDescent="0.25">
      <c r="A580" s="37" t="s">
        <v>25</v>
      </c>
      <c r="B580" s="46">
        <v>7</v>
      </c>
      <c r="C580" s="46">
        <v>18</v>
      </c>
      <c r="D580" s="46">
        <v>30</v>
      </c>
      <c r="E580" s="46">
        <v>43</v>
      </c>
      <c r="F580" s="46">
        <v>69.130127644710356</v>
      </c>
      <c r="G580" s="46">
        <v>116.7320854234919</v>
      </c>
      <c r="H580" s="46">
        <v>201.05094555230707</v>
      </c>
      <c r="I580" s="46">
        <v>308.89627320726834</v>
      </c>
    </row>
    <row r="581" spans="1:9" x14ac:dyDescent="0.25">
      <c r="A581" s="37" t="s">
        <v>35</v>
      </c>
      <c r="F581" s="46"/>
      <c r="G581" s="46"/>
      <c r="H581" s="46"/>
      <c r="I581" s="46"/>
    </row>
    <row r="582" spans="1:9" x14ac:dyDescent="0.25">
      <c r="A582" s="37" t="s">
        <v>18</v>
      </c>
      <c r="B582" s="48" t="s">
        <v>15</v>
      </c>
      <c r="C582" s="48" t="s">
        <v>15</v>
      </c>
      <c r="D582" s="46">
        <v>181</v>
      </c>
      <c r="E582" s="46">
        <v>204</v>
      </c>
      <c r="F582" s="46">
        <v>203.27564323964214</v>
      </c>
      <c r="G582" s="46">
        <v>205.38628525260776</v>
      </c>
      <c r="H582" s="46">
        <v>208.50320494597321</v>
      </c>
      <c r="I582" s="46">
        <v>212.39611710226785</v>
      </c>
    </row>
    <row r="583" spans="1:9" x14ac:dyDescent="0.25">
      <c r="A583" s="37" t="s">
        <v>19</v>
      </c>
      <c r="B583" s="48" t="s">
        <v>15</v>
      </c>
      <c r="C583" s="48" t="s">
        <v>15</v>
      </c>
      <c r="D583" s="46">
        <v>21</v>
      </c>
      <c r="E583" s="46">
        <v>15</v>
      </c>
      <c r="F583" s="46">
        <v>15.849145221802186</v>
      </c>
      <c r="G583" s="46">
        <v>15.069940488798292</v>
      </c>
      <c r="H583" s="46">
        <v>15.493173852301707</v>
      </c>
      <c r="I583" s="46">
        <v>15.255791233584169</v>
      </c>
    </row>
    <row r="584" spans="1:9" x14ac:dyDescent="0.25">
      <c r="A584" s="37" t="s">
        <v>20</v>
      </c>
      <c r="B584" s="48" t="s">
        <v>15</v>
      </c>
      <c r="C584" s="48" t="s">
        <v>15</v>
      </c>
      <c r="D584" s="46">
        <v>34</v>
      </c>
      <c r="E584" s="46">
        <v>28</v>
      </c>
      <c r="F584" s="46">
        <v>22.348292871460707</v>
      </c>
      <c r="G584" s="46">
        <v>23.432862967320943</v>
      </c>
      <c r="H584" s="46">
        <v>24.498535464603403</v>
      </c>
      <c r="I584" s="46">
        <v>24.120880446034633</v>
      </c>
    </row>
    <row r="585" spans="1:9" x14ac:dyDescent="0.25">
      <c r="A585" s="37" t="s">
        <v>21</v>
      </c>
      <c r="B585" s="48" t="s">
        <v>15</v>
      </c>
      <c r="C585" s="48" t="s">
        <v>15</v>
      </c>
      <c r="D585" s="46">
        <v>10</v>
      </c>
      <c r="E585" s="46">
        <v>11</v>
      </c>
      <c r="F585" s="46">
        <v>10.894649621585629</v>
      </c>
      <c r="G585" s="46">
        <v>6.5742196185907567</v>
      </c>
      <c r="H585" s="46">
        <v>7.6880211772198308</v>
      </c>
      <c r="I585" s="46">
        <v>8.0543512360548277</v>
      </c>
    </row>
    <row r="586" spans="1:9" x14ac:dyDescent="0.25">
      <c r="A586" s="37" t="s">
        <v>22</v>
      </c>
      <c r="B586" s="48" t="s">
        <v>15</v>
      </c>
      <c r="C586" s="48" t="s">
        <v>15</v>
      </c>
      <c r="D586" s="46">
        <v>26</v>
      </c>
      <c r="E586" s="46">
        <v>37</v>
      </c>
      <c r="F586" s="46">
        <v>37.103904643080696</v>
      </c>
      <c r="G586" s="46">
        <v>38.941060293276294</v>
      </c>
      <c r="H586" s="46">
        <v>34.744502311812973</v>
      </c>
      <c r="I586" s="46">
        <v>30.755716477214257</v>
      </c>
    </row>
    <row r="587" spans="1:9" x14ac:dyDescent="0.25">
      <c r="A587" s="37" t="s">
        <v>23</v>
      </c>
      <c r="B587" s="48" t="s">
        <v>15</v>
      </c>
      <c r="C587" s="48" t="s">
        <v>15</v>
      </c>
      <c r="D587" s="46">
        <v>74</v>
      </c>
      <c r="E587" s="46">
        <v>93</v>
      </c>
      <c r="F587" s="46">
        <v>83.444050625517121</v>
      </c>
      <c r="G587" s="46">
        <v>75.86735616708944</v>
      </c>
      <c r="H587" s="46">
        <v>71.363329231736572</v>
      </c>
      <c r="I587" s="46">
        <v>77.736707354375</v>
      </c>
    </row>
    <row r="588" spans="1:9" x14ac:dyDescent="0.25">
      <c r="A588" s="37" t="s">
        <v>24</v>
      </c>
      <c r="B588" s="48" t="s">
        <v>15</v>
      </c>
      <c r="C588" s="48" t="s">
        <v>15</v>
      </c>
      <c r="D588" s="46">
        <v>10</v>
      </c>
      <c r="E588" s="46">
        <v>13</v>
      </c>
      <c r="F588" s="46">
        <v>25.681834519324649</v>
      </c>
      <c r="G588" s="46">
        <v>30.919874607084488</v>
      </c>
      <c r="H588" s="46">
        <v>28.278750216097478</v>
      </c>
      <c r="I588" s="46">
        <v>19.956411849291065</v>
      </c>
    </row>
    <row r="589" spans="1:9" x14ac:dyDescent="0.25">
      <c r="A589" s="37" t="s">
        <v>25</v>
      </c>
      <c r="B589" s="48" t="s">
        <v>15</v>
      </c>
      <c r="C589" s="48" t="s">
        <v>15</v>
      </c>
      <c r="D589" s="46">
        <v>6</v>
      </c>
      <c r="E589" s="46">
        <v>7</v>
      </c>
      <c r="F589" s="46">
        <v>7.953765736871155</v>
      </c>
      <c r="G589" s="46">
        <v>14.580971110447546</v>
      </c>
      <c r="H589" s="46">
        <v>26.436892692201244</v>
      </c>
      <c r="I589" s="46">
        <v>36.516258505713878</v>
      </c>
    </row>
    <row r="591" spans="1:9" x14ac:dyDescent="0.25">
      <c r="A591" s="37" t="s">
        <v>36</v>
      </c>
    </row>
    <row r="593" spans="1:1" x14ac:dyDescent="0.25">
      <c r="A593" s="39" t="s">
        <v>230</v>
      </c>
    </row>
    <row r="594" spans="1:1" x14ac:dyDescent="0.25">
      <c r="A594" s="39" t="s">
        <v>231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AA4A-F2B2-4483-BAB5-AF69EF5A1B7D}">
  <dimension ref="A1:XEA263"/>
  <sheetViews>
    <sheetView workbookViewId="0"/>
  </sheetViews>
  <sheetFormatPr defaultColWidth="9.140625" defaultRowHeight="15" x14ac:dyDescent="0.25"/>
  <cols>
    <col min="1" max="1" width="10.28515625" style="2" customWidth="1"/>
    <col min="2" max="10" width="11.140625" style="2" customWidth="1"/>
    <col min="11" max="16384" width="9.140625" style="7"/>
  </cols>
  <sheetData>
    <row r="1" spans="1:13" s="23" customFormat="1" ht="15.75" x14ac:dyDescent="0.25">
      <c r="A1" s="22" t="s">
        <v>37</v>
      </c>
      <c r="B1" s="9"/>
      <c r="C1" s="9"/>
      <c r="D1" s="9"/>
      <c r="E1" s="9"/>
      <c r="F1" s="9"/>
      <c r="G1" s="9"/>
      <c r="H1" s="9"/>
      <c r="I1" s="9"/>
      <c r="J1" s="9"/>
      <c r="M1" s="22"/>
    </row>
    <row r="3" spans="1:13" s="23" customFormat="1" ht="15.75" x14ac:dyDescent="0.25">
      <c r="A3" s="22" t="s">
        <v>1</v>
      </c>
      <c r="B3" s="9"/>
      <c r="C3" s="9"/>
      <c r="D3" s="9"/>
      <c r="E3" s="9"/>
      <c r="F3" s="9"/>
      <c r="G3" s="9"/>
      <c r="H3" s="9"/>
      <c r="I3" s="9"/>
      <c r="J3" s="9"/>
      <c r="M3" s="24"/>
    </row>
    <row r="4" spans="1:13" x14ac:dyDescent="0.25">
      <c r="B4" s="2" t="s">
        <v>38</v>
      </c>
    </row>
    <row r="5" spans="1:13" s="25" customFormat="1" ht="36.75" x14ac:dyDescent="0.25">
      <c r="A5" s="14" t="s">
        <v>39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</row>
    <row r="6" spans="1:13" x14ac:dyDescent="0.25">
      <c r="A6" s="12" t="s">
        <v>40</v>
      </c>
      <c r="B6" s="15">
        <f>SUM(C6:J6)</f>
        <v>915.4</v>
      </c>
      <c r="C6" s="15">
        <v>65.2</v>
      </c>
      <c r="D6" s="15">
        <v>142.80000000000001</v>
      </c>
      <c r="E6" s="15">
        <v>83.8</v>
      </c>
      <c r="F6" s="15">
        <v>86.4</v>
      </c>
      <c r="G6" s="15">
        <v>126.2</v>
      </c>
      <c r="H6" s="15">
        <v>260.2</v>
      </c>
      <c r="I6" s="15">
        <v>164.4</v>
      </c>
      <c r="J6" s="15">
        <v>-13.6</v>
      </c>
    </row>
    <row r="7" spans="1:13" x14ac:dyDescent="0.25">
      <c r="A7" s="2" t="s">
        <v>41</v>
      </c>
      <c r="B7" s="16">
        <f t="shared" ref="B7:B17" si="0">SUM(C7:J7)</f>
        <v>1190.8000000000002</v>
      </c>
      <c r="C7" s="16">
        <v>113.8</v>
      </c>
      <c r="D7" s="16">
        <v>172.4</v>
      </c>
      <c r="E7" s="16">
        <v>113.4</v>
      </c>
      <c r="F7" s="16">
        <v>119</v>
      </c>
      <c r="G7" s="16">
        <v>208.8</v>
      </c>
      <c r="H7" s="16">
        <v>265.39999999999998</v>
      </c>
      <c r="I7" s="16">
        <v>194.8</v>
      </c>
      <c r="J7" s="16">
        <v>3.2</v>
      </c>
    </row>
    <row r="8" spans="1:13" x14ac:dyDescent="0.25">
      <c r="A8" s="2" t="s">
        <v>42</v>
      </c>
      <c r="B8" s="16">
        <f t="shared" si="0"/>
        <v>1907</v>
      </c>
      <c r="C8" s="16">
        <v>263.8</v>
      </c>
      <c r="D8" s="16">
        <v>280</v>
      </c>
      <c r="E8" s="16">
        <v>189.2</v>
      </c>
      <c r="F8" s="16">
        <v>170.2</v>
      </c>
      <c r="G8" s="16">
        <v>276</v>
      </c>
      <c r="H8" s="16">
        <v>366.4</v>
      </c>
      <c r="I8" s="16">
        <v>327.2</v>
      </c>
      <c r="J8" s="16">
        <v>34.200000000000003</v>
      </c>
    </row>
    <row r="9" spans="1:13" x14ac:dyDescent="0.25">
      <c r="A9" s="5">
        <v>2015</v>
      </c>
      <c r="B9" s="16">
        <f t="shared" si="0"/>
        <v>2380</v>
      </c>
      <c r="C9" s="17">
        <v>326</v>
      </c>
      <c r="D9" s="17">
        <v>365</v>
      </c>
      <c r="E9" s="17">
        <v>243</v>
      </c>
      <c r="F9" s="17">
        <v>160</v>
      </c>
      <c r="G9" s="17">
        <v>400</v>
      </c>
      <c r="H9" s="17">
        <v>451</v>
      </c>
      <c r="I9" s="17">
        <v>410</v>
      </c>
      <c r="J9" s="17">
        <v>25</v>
      </c>
    </row>
    <row r="10" spans="1:13" x14ac:dyDescent="0.25">
      <c r="A10" s="5">
        <v>2016</v>
      </c>
      <c r="B10" s="16">
        <f t="shared" si="0"/>
        <v>2678</v>
      </c>
      <c r="C10" s="17">
        <v>320</v>
      </c>
      <c r="D10" s="17">
        <v>363</v>
      </c>
      <c r="E10" s="17">
        <v>298</v>
      </c>
      <c r="F10" s="17">
        <v>232</v>
      </c>
      <c r="G10" s="17">
        <v>441</v>
      </c>
      <c r="H10" s="17">
        <v>563</v>
      </c>
      <c r="I10" s="17">
        <v>459</v>
      </c>
      <c r="J10" s="17">
        <v>2</v>
      </c>
    </row>
    <row r="11" spans="1:13" x14ac:dyDescent="0.25">
      <c r="A11" s="5">
        <v>2017</v>
      </c>
      <c r="B11" s="16">
        <f t="shared" si="0"/>
        <v>2599</v>
      </c>
      <c r="C11" s="17">
        <v>286</v>
      </c>
      <c r="D11" s="17">
        <v>340</v>
      </c>
      <c r="E11" s="17">
        <v>256</v>
      </c>
      <c r="F11" s="17">
        <v>223</v>
      </c>
      <c r="G11" s="17">
        <v>490</v>
      </c>
      <c r="H11" s="17">
        <v>525</v>
      </c>
      <c r="I11" s="17">
        <v>447</v>
      </c>
      <c r="J11" s="17">
        <v>32</v>
      </c>
    </row>
    <row r="12" spans="1:13" x14ac:dyDescent="0.25">
      <c r="A12" s="2">
        <v>2018</v>
      </c>
      <c r="B12" s="16">
        <f t="shared" si="0"/>
        <v>2661</v>
      </c>
      <c r="C12" s="17">
        <v>265</v>
      </c>
      <c r="D12" s="17">
        <v>293</v>
      </c>
      <c r="E12" s="17">
        <v>301</v>
      </c>
      <c r="F12" s="17">
        <v>209</v>
      </c>
      <c r="G12" s="17">
        <v>544</v>
      </c>
      <c r="H12" s="17">
        <v>544</v>
      </c>
      <c r="I12" s="17">
        <v>454</v>
      </c>
      <c r="J12" s="17">
        <v>51</v>
      </c>
    </row>
    <row r="13" spans="1:13" x14ac:dyDescent="0.25">
      <c r="A13" s="2">
        <v>2019</v>
      </c>
      <c r="B13" s="16">
        <f t="shared" si="0"/>
        <v>2683</v>
      </c>
      <c r="C13" s="17">
        <v>226</v>
      </c>
      <c r="D13" s="17">
        <v>270</v>
      </c>
      <c r="E13" s="17">
        <v>272</v>
      </c>
      <c r="F13" s="17">
        <v>244</v>
      </c>
      <c r="G13" s="17">
        <v>548</v>
      </c>
      <c r="H13" s="17">
        <v>580</v>
      </c>
      <c r="I13" s="17">
        <v>522</v>
      </c>
      <c r="J13" s="17">
        <v>21</v>
      </c>
    </row>
    <row r="14" spans="1:13" x14ac:dyDescent="0.25">
      <c r="A14" s="2">
        <v>2020</v>
      </c>
      <c r="B14" s="16">
        <f t="shared" si="0"/>
        <v>2753</v>
      </c>
      <c r="C14" s="17">
        <v>197</v>
      </c>
      <c r="D14" s="17">
        <v>301</v>
      </c>
      <c r="E14" s="17">
        <v>301</v>
      </c>
      <c r="F14" s="17">
        <v>239</v>
      </c>
      <c r="G14" s="17">
        <v>526</v>
      </c>
      <c r="H14" s="17">
        <v>592</v>
      </c>
      <c r="I14" s="17">
        <v>561</v>
      </c>
      <c r="J14" s="17">
        <v>36</v>
      </c>
    </row>
    <row r="15" spans="1:13" x14ac:dyDescent="0.25">
      <c r="A15" s="10">
        <v>2021</v>
      </c>
      <c r="B15" s="18">
        <f t="shared" si="0"/>
        <v>2787</v>
      </c>
      <c r="C15" s="19">
        <v>211</v>
      </c>
      <c r="D15" s="19">
        <v>299</v>
      </c>
      <c r="E15" s="19">
        <v>293</v>
      </c>
      <c r="F15" s="19">
        <v>263</v>
      </c>
      <c r="G15" s="19">
        <v>578</v>
      </c>
      <c r="H15" s="19">
        <v>545</v>
      </c>
      <c r="I15" s="19">
        <v>552</v>
      </c>
      <c r="J15" s="19">
        <v>46</v>
      </c>
    </row>
    <row r="16" spans="1:13" x14ac:dyDescent="0.25">
      <c r="A16" s="12" t="s">
        <v>43</v>
      </c>
      <c r="B16" s="26">
        <f t="shared" si="0"/>
        <v>3268.0008203487505</v>
      </c>
      <c r="C16" s="27">
        <v>175.08443604999997</v>
      </c>
      <c r="D16" s="27">
        <v>306.00781488749999</v>
      </c>
      <c r="E16" s="27">
        <v>342.46666823750002</v>
      </c>
      <c r="F16" s="27">
        <v>323.15337258750003</v>
      </c>
      <c r="G16" s="27">
        <v>681.74272302499992</v>
      </c>
      <c r="H16" s="27">
        <v>712.80941995000001</v>
      </c>
      <c r="I16" s="27">
        <v>685.17728179999995</v>
      </c>
      <c r="J16" s="27">
        <v>41.559103811249997</v>
      </c>
    </row>
    <row r="17" spans="1:10" x14ac:dyDescent="0.25">
      <c r="A17" s="10" t="s">
        <v>44</v>
      </c>
      <c r="B17" s="28">
        <f t="shared" si="0"/>
        <v>4124.8176903372732</v>
      </c>
      <c r="C17" s="29">
        <v>114.2737600481818</v>
      </c>
      <c r="D17" s="29">
        <v>311.07872038181819</v>
      </c>
      <c r="E17" s="29">
        <v>424.5078502090908</v>
      </c>
      <c r="F17" s="29">
        <v>506.64094625454544</v>
      </c>
      <c r="G17" s="29">
        <v>935.5979134818183</v>
      </c>
      <c r="H17" s="29">
        <v>938.84273413636367</v>
      </c>
      <c r="I17" s="29">
        <v>845.31528676363632</v>
      </c>
      <c r="J17" s="29">
        <v>48.560479061818185</v>
      </c>
    </row>
    <row r="18" spans="1:10" x14ac:dyDescent="0.25"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B19" s="2" t="s">
        <v>45</v>
      </c>
    </row>
    <row r="20" spans="1:10" s="25" customFormat="1" ht="36.75" x14ac:dyDescent="0.25">
      <c r="A20" s="3" t="s">
        <v>39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</row>
    <row r="21" spans="1:10" x14ac:dyDescent="0.25">
      <c r="A21" s="2">
        <v>2000</v>
      </c>
      <c r="B21" s="4">
        <v>1720</v>
      </c>
      <c r="C21" s="4">
        <v>43</v>
      </c>
      <c r="D21" s="4">
        <v>694</v>
      </c>
      <c r="E21" s="4">
        <v>86</v>
      </c>
      <c r="F21" s="4">
        <v>204</v>
      </c>
      <c r="G21" s="4">
        <v>237</v>
      </c>
      <c r="H21" s="4">
        <v>109</v>
      </c>
      <c r="I21" s="4">
        <v>209</v>
      </c>
      <c r="J21" s="4">
        <v>138</v>
      </c>
    </row>
    <row r="22" spans="1:10" x14ac:dyDescent="0.25">
      <c r="A22" s="2">
        <v>2001</v>
      </c>
      <c r="B22" s="4">
        <v>4108</v>
      </c>
      <c r="C22" s="4">
        <v>561</v>
      </c>
      <c r="D22" s="4">
        <v>958</v>
      </c>
      <c r="E22" s="4">
        <v>627</v>
      </c>
      <c r="F22" s="4">
        <v>504</v>
      </c>
      <c r="G22" s="4">
        <v>397</v>
      </c>
      <c r="H22" s="4">
        <v>299</v>
      </c>
      <c r="I22" s="4">
        <v>496</v>
      </c>
      <c r="J22" s="4">
        <v>266</v>
      </c>
    </row>
    <row r="23" spans="1:10" x14ac:dyDescent="0.25">
      <c r="A23" s="2">
        <v>2002</v>
      </c>
      <c r="B23" s="4">
        <v>3413</v>
      </c>
      <c r="C23" s="4">
        <v>495</v>
      </c>
      <c r="D23" s="4">
        <v>841</v>
      </c>
      <c r="E23" s="4">
        <v>294</v>
      </c>
      <c r="F23" s="4">
        <v>283</v>
      </c>
      <c r="G23" s="4">
        <v>536</v>
      </c>
      <c r="H23" s="4">
        <v>350</v>
      </c>
      <c r="I23" s="4">
        <v>536</v>
      </c>
      <c r="J23" s="4">
        <v>78</v>
      </c>
    </row>
    <row r="24" spans="1:10" x14ac:dyDescent="0.25">
      <c r="A24" s="2">
        <v>2003</v>
      </c>
      <c r="B24" s="4">
        <v>3675</v>
      </c>
      <c r="C24" s="4">
        <v>496</v>
      </c>
      <c r="D24" s="4">
        <v>817</v>
      </c>
      <c r="E24" s="4">
        <v>589</v>
      </c>
      <c r="F24" s="4">
        <v>334</v>
      </c>
      <c r="G24" s="4">
        <v>496</v>
      </c>
      <c r="H24" s="4">
        <v>270</v>
      </c>
      <c r="I24" s="4">
        <v>599</v>
      </c>
      <c r="J24" s="4">
        <v>74</v>
      </c>
    </row>
    <row r="25" spans="1:10" x14ac:dyDescent="0.25">
      <c r="A25" s="2">
        <v>2004</v>
      </c>
      <c r="B25" s="4">
        <v>2692</v>
      </c>
      <c r="C25" s="4">
        <v>366</v>
      </c>
      <c r="D25" s="4">
        <v>741</v>
      </c>
      <c r="E25" s="4">
        <v>41</v>
      </c>
      <c r="F25" s="4">
        <v>129</v>
      </c>
      <c r="G25" s="4">
        <v>491</v>
      </c>
      <c r="H25" s="4">
        <v>181</v>
      </c>
      <c r="I25" s="4">
        <v>557</v>
      </c>
      <c r="J25" s="4">
        <v>186</v>
      </c>
    </row>
    <row r="26" spans="1:10" x14ac:dyDescent="0.25">
      <c r="A26" s="2">
        <v>2005</v>
      </c>
      <c r="B26" s="4">
        <v>5238</v>
      </c>
      <c r="C26" s="4">
        <v>791</v>
      </c>
      <c r="D26" s="4">
        <v>1117</v>
      </c>
      <c r="E26" s="4">
        <v>835</v>
      </c>
      <c r="F26" s="4">
        <v>392</v>
      </c>
      <c r="G26" s="4">
        <v>585</v>
      </c>
      <c r="H26" s="4">
        <v>389</v>
      </c>
      <c r="I26" s="4">
        <v>970</v>
      </c>
      <c r="J26" s="4">
        <v>159</v>
      </c>
    </row>
    <row r="27" spans="1:10" x14ac:dyDescent="0.25">
      <c r="A27" s="2">
        <v>2006</v>
      </c>
      <c r="B27" s="4">
        <v>5781</v>
      </c>
      <c r="C27" s="4">
        <v>1051</v>
      </c>
      <c r="D27" s="4">
        <v>1136</v>
      </c>
      <c r="E27" s="4">
        <v>1070</v>
      </c>
      <c r="F27" s="4">
        <v>290</v>
      </c>
      <c r="G27" s="4">
        <v>589</v>
      </c>
      <c r="H27" s="4">
        <v>292</v>
      </c>
      <c r="I27" s="4">
        <v>1027</v>
      </c>
      <c r="J27" s="4">
        <v>326</v>
      </c>
    </row>
    <row r="28" spans="1:10" x14ac:dyDescent="0.25">
      <c r="A28" s="2">
        <v>2007</v>
      </c>
      <c r="B28" s="4">
        <v>7259</v>
      </c>
      <c r="C28" s="4">
        <v>1320</v>
      </c>
      <c r="D28" s="4">
        <v>1496</v>
      </c>
      <c r="E28" s="4">
        <v>1303</v>
      </c>
      <c r="F28" s="4">
        <v>474</v>
      </c>
      <c r="G28" s="4">
        <v>635</v>
      </c>
      <c r="H28" s="4">
        <v>542</v>
      </c>
      <c r="I28" s="4">
        <v>1313</v>
      </c>
      <c r="J28" s="4">
        <v>176</v>
      </c>
    </row>
    <row r="29" spans="1:10" x14ac:dyDescent="0.25">
      <c r="A29" s="2">
        <v>2008</v>
      </c>
      <c r="B29" s="4">
        <v>7385</v>
      </c>
      <c r="C29" s="4">
        <v>1430</v>
      </c>
      <c r="D29" s="4">
        <v>1469</v>
      </c>
      <c r="E29" s="4">
        <v>964</v>
      </c>
      <c r="F29" s="4">
        <v>541</v>
      </c>
      <c r="G29" s="4">
        <v>748</v>
      </c>
      <c r="H29" s="4">
        <v>664</v>
      </c>
      <c r="I29" s="4">
        <v>1351</v>
      </c>
      <c r="J29" s="4">
        <v>218</v>
      </c>
    </row>
    <row r="30" spans="1:10" x14ac:dyDescent="0.25">
      <c r="A30" s="2">
        <v>2009</v>
      </c>
      <c r="B30" s="4">
        <v>6806</v>
      </c>
      <c r="C30" s="4">
        <v>1388</v>
      </c>
      <c r="D30" s="4">
        <v>1203</v>
      </c>
      <c r="E30" s="4">
        <v>634</v>
      </c>
      <c r="F30" s="4">
        <v>403</v>
      </c>
      <c r="G30" s="4">
        <v>870</v>
      </c>
      <c r="H30" s="4">
        <v>496</v>
      </c>
      <c r="I30" s="4">
        <v>1597</v>
      </c>
      <c r="J30" s="4">
        <v>215</v>
      </c>
    </row>
    <row r="31" spans="1:10" x14ac:dyDescent="0.25">
      <c r="A31" s="2">
        <v>2010</v>
      </c>
      <c r="B31" s="4">
        <v>7172</v>
      </c>
      <c r="C31" s="4">
        <v>2097</v>
      </c>
      <c r="D31" s="4">
        <v>1293</v>
      </c>
      <c r="E31" s="4">
        <v>774</v>
      </c>
      <c r="F31" s="4">
        <v>365</v>
      </c>
      <c r="G31" s="4">
        <v>788</v>
      </c>
      <c r="H31" s="4">
        <v>478</v>
      </c>
      <c r="I31" s="4">
        <v>1200</v>
      </c>
      <c r="J31" s="4">
        <v>177</v>
      </c>
    </row>
    <row r="32" spans="1:10" x14ac:dyDescent="0.25">
      <c r="A32" s="2">
        <v>2011</v>
      </c>
      <c r="B32" s="4">
        <v>8774</v>
      </c>
      <c r="C32" s="4">
        <v>2410</v>
      </c>
      <c r="D32" s="4">
        <v>1709</v>
      </c>
      <c r="E32" s="4">
        <v>1037</v>
      </c>
      <c r="F32" s="4">
        <v>420</v>
      </c>
      <c r="G32" s="4">
        <v>974</v>
      </c>
      <c r="H32" s="4">
        <v>511</v>
      </c>
      <c r="I32" s="4">
        <v>1583</v>
      </c>
      <c r="J32" s="4">
        <v>130</v>
      </c>
    </row>
    <row r="33" spans="1:12" x14ac:dyDescent="0.25">
      <c r="A33" s="2">
        <v>2012</v>
      </c>
      <c r="B33" s="4">
        <v>9922</v>
      </c>
      <c r="C33" s="4">
        <v>3049</v>
      </c>
      <c r="D33" s="4">
        <v>1804</v>
      </c>
      <c r="E33" s="4">
        <v>1086</v>
      </c>
      <c r="F33" s="4">
        <v>475</v>
      </c>
      <c r="G33" s="4">
        <v>1070</v>
      </c>
      <c r="H33" s="4">
        <v>591</v>
      </c>
      <c r="I33" s="4">
        <v>1653</v>
      </c>
      <c r="J33" s="4">
        <v>194</v>
      </c>
    </row>
    <row r="34" spans="1:12" x14ac:dyDescent="0.25">
      <c r="A34" s="2">
        <v>2013</v>
      </c>
      <c r="B34" s="4">
        <v>10648</v>
      </c>
      <c r="C34" s="4">
        <v>3178</v>
      </c>
      <c r="D34" s="4">
        <v>1816</v>
      </c>
      <c r="E34" s="4">
        <v>1087</v>
      </c>
      <c r="F34" s="4">
        <v>525</v>
      </c>
      <c r="G34" s="4">
        <v>1415</v>
      </c>
      <c r="H34" s="4">
        <v>722</v>
      </c>
      <c r="I34" s="4">
        <v>1774</v>
      </c>
      <c r="J34" s="4">
        <v>131</v>
      </c>
    </row>
    <row r="35" spans="1:12" x14ac:dyDescent="0.25">
      <c r="A35" s="2">
        <v>2014</v>
      </c>
      <c r="B35" s="4">
        <v>10079</v>
      </c>
      <c r="C35" s="4">
        <v>2103</v>
      </c>
      <c r="D35" s="4">
        <v>1756</v>
      </c>
      <c r="E35" s="4">
        <v>1494</v>
      </c>
      <c r="F35" s="4">
        <v>635</v>
      </c>
      <c r="G35" s="4">
        <v>1622</v>
      </c>
      <c r="H35" s="4">
        <v>839</v>
      </c>
      <c r="I35" s="4">
        <v>1853</v>
      </c>
      <c r="J35" s="4">
        <v>-223</v>
      </c>
    </row>
    <row r="36" spans="1:12" x14ac:dyDescent="0.25">
      <c r="A36" s="2">
        <v>2015</v>
      </c>
      <c r="B36" s="20">
        <v>9331</v>
      </c>
      <c r="C36" s="20">
        <v>1443</v>
      </c>
      <c r="D36" s="20">
        <v>1707</v>
      </c>
      <c r="E36" s="20">
        <v>1041</v>
      </c>
      <c r="F36" s="20">
        <v>541</v>
      </c>
      <c r="G36" s="20">
        <v>1749</v>
      </c>
      <c r="H36" s="20">
        <v>1056</v>
      </c>
      <c r="I36" s="20">
        <v>1847</v>
      </c>
      <c r="J36" s="20">
        <v>-53</v>
      </c>
      <c r="K36" s="30"/>
      <c r="L36" s="31"/>
    </row>
    <row r="37" spans="1:12" x14ac:dyDescent="0.25">
      <c r="A37" s="2">
        <v>2016</v>
      </c>
      <c r="B37" s="20">
        <v>10643</v>
      </c>
      <c r="C37" s="20">
        <v>837</v>
      </c>
      <c r="D37" s="20">
        <v>1668</v>
      </c>
      <c r="E37" s="20">
        <v>1087</v>
      </c>
      <c r="F37" s="20">
        <v>786</v>
      </c>
      <c r="G37" s="20">
        <v>3352</v>
      </c>
      <c r="H37" s="20">
        <v>1118</v>
      </c>
      <c r="I37" s="20">
        <v>1841</v>
      </c>
      <c r="J37" s="20">
        <v>-46</v>
      </c>
      <c r="K37" s="30"/>
      <c r="L37" s="31"/>
    </row>
    <row r="38" spans="1:12" x14ac:dyDescent="0.25">
      <c r="A38" s="2">
        <v>2017</v>
      </c>
      <c r="B38" s="20">
        <v>10430</v>
      </c>
      <c r="C38" s="20">
        <v>295</v>
      </c>
      <c r="D38" s="20">
        <v>1581</v>
      </c>
      <c r="E38" s="20">
        <v>1038</v>
      </c>
      <c r="F38" s="20">
        <v>789</v>
      </c>
      <c r="G38" s="20">
        <v>3504</v>
      </c>
      <c r="H38" s="20">
        <v>862</v>
      </c>
      <c r="I38" s="20">
        <v>2101</v>
      </c>
      <c r="J38" s="20">
        <v>260</v>
      </c>
      <c r="K38" s="30"/>
      <c r="L38" s="31"/>
    </row>
    <row r="39" spans="1:12" x14ac:dyDescent="0.25">
      <c r="A39" s="2">
        <v>2018</v>
      </c>
      <c r="B39" s="20">
        <v>10046</v>
      </c>
      <c r="C39" s="7">
        <v>75</v>
      </c>
      <c r="D39" s="7">
        <v>1660</v>
      </c>
      <c r="E39" s="7">
        <v>958</v>
      </c>
      <c r="F39" s="7">
        <v>804</v>
      </c>
      <c r="G39" s="7">
        <v>2929</v>
      </c>
      <c r="H39" s="7">
        <v>1015</v>
      </c>
      <c r="I39" s="7">
        <v>2451</v>
      </c>
      <c r="J39" s="7">
        <v>154</v>
      </c>
      <c r="L39" s="31"/>
    </row>
    <row r="40" spans="1:12" x14ac:dyDescent="0.25">
      <c r="A40" s="2">
        <v>2019</v>
      </c>
      <c r="B40" s="20">
        <v>11551</v>
      </c>
      <c r="C40" s="7">
        <v>-114</v>
      </c>
      <c r="D40" s="7">
        <v>2105</v>
      </c>
      <c r="E40" s="7">
        <v>1312</v>
      </c>
      <c r="F40" s="7">
        <v>1059</v>
      </c>
      <c r="G40" s="7">
        <v>2686</v>
      </c>
      <c r="H40" s="7">
        <v>1063</v>
      </c>
      <c r="I40" s="7">
        <v>3337</v>
      </c>
      <c r="J40" s="7">
        <v>103</v>
      </c>
      <c r="L40" s="31"/>
    </row>
    <row r="41" spans="1:12" x14ac:dyDescent="0.25">
      <c r="A41" s="2">
        <v>2020</v>
      </c>
      <c r="B41" s="20">
        <v>10577</v>
      </c>
      <c r="C41" s="7">
        <v>140</v>
      </c>
      <c r="D41" s="7">
        <v>1787</v>
      </c>
      <c r="E41" s="7">
        <v>1521</v>
      </c>
      <c r="F41" s="7">
        <v>1035</v>
      </c>
      <c r="G41" s="7">
        <v>2653</v>
      </c>
      <c r="H41" s="7">
        <v>813</v>
      </c>
      <c r="I41" s="7">
        <v>2450</v>
      </c>
      <c r="J41" s="7">
        <v>178</v>
      </c>
      <c r="L41" s="31"/>
    </row>
    <row r="42" spans="1:12" x14ac:dyDescent="0.25">
      <c r="A42" s="10">
        <v>2021</v>
      </c>
      <c r="B42" s="21">
        <v>13001</v>
      </c>
      <c r="C42" s="11">
        <v>853</v>
      </c>
      <c r="D42" s="11">
        <v>2387</v>
      </c>
      <c r="E42" s="11">
        <v>1986</v>
      </c>
      <c r="F42" s="11">
        <v>1381</v>
      </c>
      <c r="G42" s="11">
        <v>2593</v>
      </c>
      <c r="H42" s="11">
        <v>898</v>
      </c>
      <c r="I42" s="11">
        <v>2737</v>
      </c>
      <c r="J42" s="11">
        <v>166</v>
      </c>
      <c r="L42" s="31"/>
    </row>
    <row r="43" spans="1:12" x14ac:dyDescent="0.25">
      <c r="A43" s="2">
        <v>2022</v>
      </c>
      <c r="B43" s="20">
        <v>11004.497355299998</v>
      </c>
      <c r="C43" s="8">
        <v>250.1005476</v>
      </c>
      <c r="D43" s="8">
        <v>1880.109091</v>
      </c>
      <c r="E43" s="8">
        <v>1372.6</v>
      </c>
      <c r="F43" s="8">
        <v>1160.8822359999999</v>
      </c>
      <c r="G43" s="8">
        <v>2528.0666719999999</v>
      </c>
      <c r="H43" s="8">
        <v>931.24631160000001</v>
      </c>
      <c r="I43" s="8">
        <v>2777.0814999999998</v>
      </c>
      <c r="J43" s="8">
        <v>104.4109971</v>
      </c>
      <c r="K43" s="30"/>
      <c r="L43" s="31"/>
    </row>
    <row r="44" spans="1:12" x14ac:dyDescent="0.25">
      <c r="A44" s="2">
        <v>2023</v>
      </c>
      <c r="B44" s="20">
        <v>11096.423206099998</v>
      </c>
      <c r="C44" s="8">
        <v>250.07669000000001</v>
      </c>
      <c r="D44" s="8">
        <v>1900.4909090000001</v>
      </c>
      <c r="E44" s="8">
        <v>1403.4909090000001</v>
      </c>
      <c r="F44" s="8">
        <v>1225.8580179999999</v>
      </c>
      <c r="G44" s="8">
        <v>2462.9876260000001</v>
      </c>
      <c r="H44" s="8">
        <v>931.24436619999994</v>
      </c>
      <c r="I44" s="8">
        <v>2818.0258159999998</v>
      </c>
      <c r="J44" s="8">
        <v>104.2488719</v>
      </c>
      <c r="K44" s="30"/>
      <c r="L44" s="31"/>
    </row>
    <row r="45" spans="1:12" x14ac:dyDescent="0.25">
      <c r="A45" s="2">
        <v>2024</v>
      </c>
      <c r="B45" s="20">
        <v>11187.6915849</v>
      </c>
      <c r="C45" s="8">
        <v>250.02045509999999</v>
      </c>
      <c r="D45" s="8">
        <v>1920.8727269999999</v>
      </c>
      <c r="E45" s="8">
        <v>1434.3818180000001</v>
      </c>
      <c r="F45" s="8">
        <v>1290.932806</v>
      </c>
      <c r="G45" s="8">
        <v>2398.0149590000001</v>
      </c>
      <c r="H45" s="8">
        <v>931.24211339999999</v>
      </c>
      <c r="I45" s="8">
        <v>2858.022168</v>
      </c>
      <c r="J45" s="8">
        <v>104.2045384</v>
      </c>
      <c r="K45" s="30"/>
      <c r="L45" s="31"/>
    </row>
    <row r="46" spans="1:12" x14ac:dyDescent="0.25">
      <c r="A46" s="2">
        <v>2025</v>
      </c>
      <c r="B46" s="20">
        <v>11280.8899129</v>
      </c>
      <c r="C46" s="8">
        <v>249.97692259999999</v>
      </c>
      <c r="D46" s="8">
        <v>1941.254545</v>
      </c>
      <c r="E46" s="8">
        <v>1465.272727</v>
      </c>
      <c r="F46" s="8">
        <v>1356.0620759999999</v>
      </c>
      <c r="G46" s="8">
        <v>2333.0190339999999</v>
      </c>
      <c r="H46" s="8">
        <v>931.19341750000001</v>
      </c>
      <c r="I46" s="8">
        <v>2898.018004</v>
      </c>
      <c r="J46" s="8">
        <v>106.0931868</v>
      </c>
      <c r="K46" s="30"/>
      <c r="L46" s="31"/>
    </row>
    <row r="47" spans="1:12" x14ac:dyDescent="0.25">
      <c r="A47" s="2">
        <v>2026</v>
      </c>
      <c r="B47" s="20">
        <v>11370.524132600001</v>
      </c>
      <c r="C47" s="8">
        <v>250.07602510000001</v>
      </c>
      <c r="D47" s="8">
        <v>1961.636364</v>
      </c>
      <c r="E47" s="8">
        <v>1496.163636</v>
      </c>
      <c r="F47" s="8">
        <v>1421.191456</v>
      </c>
      <c r="G47" s="8">
        <v>2267.92283</v>
      </c>
      <c r="H47" s="8">
        <v>931.19120699999996</v>
      </c>
      <c r="I47" s="8">
        <v>2938.0027580000001</v>
      </c>
      <c r="J47" s="8">
        <v>104.3398565</v>
      </c>
      <c r="K47" s="30"/>
      <c r="L47" s="31"/>
    </row>
    <row r="48" spans="1:12" x14ac:dyDescent="0.25">
      <c r="A48" s="2">
        <v>2027</v>
      </c>
      <c r="B48" s="20">
        <v>11462.866391699999</v>
      </c>
      <c r="C48" s="8">
        <v>249.94344699999999</v>
      </c>
      <c r="D48" s="8">
        <v>1982.018182</v>
      </c>
      <c r="E48" s="8">
        <v>1527.054545</v>
      </c>
      <c r="F48" s="8">
        <v>1486.322103</v>
      </c>
      <c r="G48" s="8">
        <v>2202.997116</v>
      </c>
      <c r="H48" s="8">
        <v>931.19078400000001</v>
      </c>
      <c r="I48" s="8">
        <v>2977.96342</v>
      </c>
      <c r="J48" s="8">
        <v>105.3767947</v>
      </c>
      <c r="K48" s="30"/>
      <c r="L48" s="31"/>
    </row>
    <row r="49" spans="1:12" x14ac:dyDescent="0.25">
      <c r="A49" s="2">
        <v>2028</v>
      </c>
      <c r="B49" s="20">
        <v>11552.594769600002</v>
      </c>
      <c r="C49" s="8">
        <v>249.95367540000001</v>
      </c>
      <c r="D49" s="8">
        <v>2002.4</v>
      </c>
      <c r="E49" s="8">
        <v>1557.945455</v>
      </c>
      <c r="F49" s="8">
        <v>1551.4519130000001</v>
      </c>
      <c r="G49" s="8">
        <v>2137.9975020000002</v>
      </c>
      <c r="H49" s="8">
        <v>931.18980969999996</v>
      </c>
      <c r="I49" s="8">
        <v>3017.969278</v>
      </c>
      <c r="J49" s="8">
        <v>103.68713649999999</v>
      </c>
      <c r="K49" s="30"/>
      <c r="L49" s="31"/>
    </row>
    <row r="50" spans="1:12" x14ac:dyDescent="0.25">
      <c r="A50" s="2">
        <v>2029</v>
      </c>
      <c r="B50" s="20">
        <v>11645.2524658</v>
      </c>
      <c r="C50" s="8">
        <v>249.98379209999999</v>
      </c>
      <c r="D50" s="8">
        <v>2022.7818179999999</v>
      </c>
      <c r="E50" s="8">
        <v>1588.836364</v>
      </c>
      <c r="F50" s="8">
        <v>1616.5829100000001</v>
      </c>
      <c r="G50" s="8">
        <v>2072.998184</v>
      </c>
      <c r="H50" s="8">
        <v>931.18930320000004</v>
      </c>
      <c r="I50" s="8">
        <v>3058.9754200000002</v>
      </c>
      <c r="J50" s="8">
        <v>103.9046745</v>
      </c>
      <c r="K50" s="30"/>
      <c r="L50" s="31"/>
    </row>
    <row r="51" spans="1:12" x14ac:dyDescent="0.25">
      <c r="A51" s="2">
        <v>2030</v>
      </c>
      <c r="B51" s="20">
        <v>11735.548601099999</v>
      </c>
      <c r="C51" s="8">
        <v>249.9372525</v>
      </c>
      <c r="D51" s="8">
        <v>2043.163636</v>
      </c>
      <c r="E51" s="8">
        <v>1619.727273</v>
      </c>
      <c r="F51" s="8">
        <v>1681.7137849999999</v>
      </c>
      <c r="G51" s="8">
        <v>2007.998744</v>
      </c>
      <c r="H51" s="8">
        <v>931.18926050000005</v>
      </c>
      <c r="I51" s="8">
        <v>3097.941636</v>
      </c>
      <c r="J51" s="8">
        <v>103.8770141</v>
      </c>
      <c r="K51" s="30"/>
      <c r="L51" s="31"/>
    </row>
    <row r="52" spans="1:12" x14ac:dyDescent="0.25">
      <c r="A52" s="2">
        <v>2031</v>
      </c>
      <c r="B52" s="20">
        <v>11827.0404724</v>
      </c>
      <c r="C52" s="8">
        <v>249.97841790000001</v>
      </c>
      <c r="D52" s="8">
        <v>2063.5454549999999</v>
      </c>
      <c r="E52" s="8">
        <v>1650.6181819999999</v>
      </c>
      <c r="F52" s="8">
        <v>1746.8343339999999</v>
      </c>
      <c r="G52" s="8">
        <v>1942.997333</v>
      </c>
      <c r="H52" s="8">
        <v>931.18937770000002</v>
      </c>
      <c r="I52" s="8">
        <v>3139</v>
      </c>
      <c r="J52" s="8">
        <v>102.8773728</v>
      </c>
      <c r="K52" s="30"/>
      <c r="L52" s="31"/>
    </row>
    <row r="53" spans="1:12" x14ac:dyDescent="0.25">
      <c r="A53" s="2">
        <v>2032</v>
      </c>
      <c r="B53" s="20">
        <v>11920.049698600002</v>
      </c>
      <c r="C53" s="8">
        <v>249.98499889999999</v>
      </c>
      <c r="D53" s="8">
        <v>2083.9272729999998</v>
      </c>
      <c r="E53" s="8">
        <v>1681.5090909999999</v>
      </c>
      <c r="F53" s="8">
        <v>1811.9683640000001</v>
      </c>
      <c r="G53" s="8">
        <v>1878</v>
      </c>
      <c r="H53" s="8">
        <v>931.1896213</v>
      </c>
      <c r="I53" s="8">
        <v>3178</v>
      </c>
      <c r="J53" s="8">
        <v>105.4703504</v>
      </c>
      <c r="K53" s="30"/>
      <c r="L53" s="31"/>
    </row>
    <row r="54" spans="1:12" x14ac:dyDescent="0.25">
      <c r="A54" s="2">
        <v>2033</v>
      </c>
      <c r="B54" s="20">
        <v>12010.634099500001</v>
      </c>
      <c r="C54" s="8">
        <v>249.96777589999999</v>
      </c>
      <c r="D54" s="8">
        <v>2104.3090910000001</v>
      </c>
      <c r="E54" s="8">
        <v>1712.4</v>
      </c>
      <c r="F54" s="8">
        <v>1877.109091</v>
      </c>
      <c r="G54" s="8">
        <v>1813</v>
      </c>
      <c r="H54" s="8">
        <v>931.19009870000002</v>
      </c>
      <c r="I54" s="8">
        <v>3219</v>
      </c>
      <c r="J54" s="8">
        <v>103.6580429</v>
      </c>
      <c r="K54" s="30"/>
      <c r="L54" s="31"/>
    </row>
    <row r="55" spans="1:12" x14ac:dyDescent="0.25">
      <c r="A55" s="2">
        <v>2034</v>
      </c>
      <c r="B55" s="20">
        <v>12105.315904000001</v>
      </c>
      <c r="C55" s="8">
        <v>250</v>
      </c>
      <c r="D55" s="8">
        <v>2124.6909089999999</v>
      </c>
      <c r="E55" s="8">
        <v>1743.2909090000001</v>
      </c>
      <c r="F55" s="8">
        <v>1942.2363640000001</v>
      </c>
      <c r="G55" s="8">
        <v>1748</v>
      </c>
      <c r="H55" s="8">
        <v>931.19069730000001</v>
      </c>
      <c r="I55" s="8">
        <v>3260</v>
      </c>
      <c r="J55" s="8">
        <v>105.90702469999999</v>
      </c>
      <c r="K55" s="30"/>
      <c r="L55" s="31"/>
    </row>
    <row r="56" spans="1:12" x14ac:dyDescent="0.25">
      <c r="A56" s="2">
        <v>2035</v>
      </c>
      <c r="B56" s="20">
        <v>12193.796583099998</v>
      </c>
      <c r="C56" s="8">
        <v>250</v>
      </c>
      <c r="D56" s="8">
        <v>2145.0727270000002</v>
      </c>
      <c r="E56" s="8">
        <v>1774.181818</v>
      </c>
      <c r="F56" s="8">
        <v>2007.363636</v>
      </c>
      <c r="G56" s="8">
        <v>1683</v>
      </c>
      <c r="H56" s="8">
        <v>931.1636317</v>
      </c>
      <c r="I56" s="8">
        <v>3299</v>
      </c>
      <c r="J56" s="8">
        <v>104.0147704</v>
      </c>
      <c r="K56" s="30"/>
      <c r="L56" s="31"/>
    </row>
    <row r="57" spans="1:12" x14ac:dyDescent="0.25">
      <c r="A57" s="2">
        <v>2036</v>
      </c>
      <c r="B57" s="20">
        <v>12286.889255800001</v>
      </c>
      <c r="C57" s="8">
        <v>250</v>
      </c>
      <c r="D57" s="8">
        <v>2165.4545450000001</v>
      </c>
      <c r="E57" s="8">
        <v>1805.072727</v>
      </c>
      <c r="F57" s="8">
        <v>2072.4909090000001</v>
      </c>
      <c r="G57" s="8">
        <v>1618</v>
      </c>
      <c r="H57" s="8">
        <v>931.2</v>
      </c>
      <c r="I57" s="8">
        <v>3340</v>
      </c>
      <c r="J57" s="8">
        <v>104.6710748</v>
      </c>
      <c r="K57" s="30"/>
      <c r="L57" s="31"/>
    </row>
    <row r="58" spans="1:12" x14ac:dyDescent="0.25">
      <c r="A58" s="2">
        <v>2037</v>
      </c>
      <c r="B58" s="20">
        <v>12376.524929200001</v>
      </c>
      <c r="C58" s="8">
        <v>250</v>
      </c>
      <c r="D58" s="8">
        <v>2185.8363639999998</v>
      </c>
      <c r="E58" s="8">
        <v>1835.963636</v>
      </c>
      <c r="F58" s="8">
        <v>2137.6181820000002</v>
      </c>
      <c r="G58" s="8">
        <v>1553</v>
      </c>
      <c r="H58" s="8">
        <v>931.2</v>
      </c>
      <c r="I58" s="8">
        <v>3379</v>
      </c>
      <c r="J58" s="8">
        <v>103.9067472</v>
      </c>
      <c r="K58" s="30"/>
      <c r="L58" s="31"/>
    </row>
    <row r="59" spans="1:12" x14ac:dyDescent="0.25">
      <c r="A59" s="2">
        <v>2038</v>
      </c>
      <c r="B59" s="20">
        <v>12468.7960931</v>
      </c>
      <c r="C59" s="8">
        <v>250</v>
      </c>
      <c r="D59" s="8">
        <v>2206.2181820000001</v>
      </c>
      <c r="E59" s="8">
        <v>1866.8545449999999</v>
      </c>
      <c r="F59" s="8">
        <v>2202.7454550000002</v>
      </c>
      <c r="G59" s="8">
        <v>1488</v>
      </c>
      <c r="H59" s="8">
        <v>931.2</v>
      </c>
      <c r="I59" s="8">
        <v>3420</v>
      </c>
      <c r="J59" s="8">
        <v>103.7779111</v>
      </c>
      <c r="K59" s="30"/>
      <c r="L59" s="31"/>
    </row>
    <row r="60" spans="1:12" x14ac:dyDescent="0.25">
      <c r="A60" s="2">
        <v>2039</v>
      </c>
      <c r="B60" s="20">
        <v>12559.054252799999</v>
      </c>
      <c r="C60" s="8">
        <v>250</v>
      </c>
      <c r="D60" s="8">
        <v>2226.6</v>
      </c>
      <c r="E60" s="8">
        <v>1897.745455</v>
      </c>
      <c r="F60" s="8">
        <v>2267.8727269999999</v>
      </c>
      <c r="G60" s="8">
        <v>1423</v>
      </c>
      <c r="H60" s="8">
        <v>931.2</v>
      </c>
      <c r="I60" s="8">
        <v>3459</v>
      </c>
      <c r="J60" s="8">
        <v>103.6360708</v>
      </c>
      <c r="K60" s="30"/>
      <c r="L60" s="31"/>
    </row>
    <row r="61" spans="1:12" x14ac:dyDescent="0.25">
      <c r="A61" s="2">
        <v>2040</v>
      </c>
      <c r="B61" s="20">
        <v>12651.436812000002</v>
      </c>
      <c r="C61" s="8">
        <v>250</v>
      </c>
      <c r="D61" s="8">
        <v>2246.9818180000002</v>
      </c>
      <c r="E61" s="8">
        <v>1928.636364</v>
      </c>
      <c r="F61" s="8">
        <v>2333</v>
      </c>
      <c r="G61" s="8">
        <v>1358</v>
      </c>
      <c r="H61" s="8">
        <v>931.2</v>
      </c>
      <c r="I61" s="8">
        <v>3500</v>
      </c>
      <c r="J61" s="8">
        <v>103.61863</v>
      </c>
      <c r="K61" s="30"/>
      <c r="L61" s="31"/>
    </row>
    <row r="62" spans="1:12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0"/>
      <c r="L62" s="31"/>
    </row>
    <row r="63" spans="1:12" x14ac:dyDescent="0.25">
      <c r="K63" s="30"/>
      <c r="L63" s="31"/>
    </row>
    <row r="66" spans="1:16355" s="23" customFormat="1" ht="15.75" x14ac:dyDescent="0.25">
      <c r="A66" s="22" t="s">
        <v>11</v>
      </c>
      <c r="B66" s="9"/>
      <c r="C66" s="9"/>
      <c r="D66" s="9"/>
      <c r="E66" s="9"/>
      <c r="F66" s="9"/>
      <c r="G66" s="9"/>
      <c r="H66" s="9"/>
      <c r="I66" s="9"/>
      <c r="J66" s="9"/>
    </row>
    <row r="67" spans="1:16355" x14ac:dyDescent="0.25">
      <c r="B67" s="2" t="s">
        <v>38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</row>
    <row r="68" spans="1:16355" s="25" customFormat="1" ht="36.75" x14ac:dyDescent="0.25">
      <c r="A68" s="14" t="s">
        <v>39</v>
      </c>
      <c r="B68" s="14" t="s">
        <v>2</v>
      </c>
      <c r="C68" s="14" t="s">
        <v>3</v>
      </c>
      <c r="D68" s="14" t="s">
        <v>4</v>
      </c>
      <c r="E68" s="14" t="s">
        <v>5</v>
      </c>
      <c r="F68" s="14" t="s">
        <v>6</v>
      </c>
      <c r="G68" s="14" t="s">
        <v>7</v>
      </c>
      <c r="H68" s="14" t="s">
        <v>8</v>
      </c>
      <c r="I68" s="14" t="s">
        <v>9</v>
      </c>
      <c r="J68" s="14" t="s">
        <v>10</v>
      </c>
    </row>
    <row r="69" spans="1:16355" x14ac:dyDescent="0.25">
      <c r="A69" s="12" t="s">
        <v>40</v>
      </c>
      <c r="B69" s="15">
        <v>475.6</v>
      </c>
      <c r="C69" s="15">
        <v>32</v>
      </c>
      <c r="D69" s="15">
        <v>82</v>
      </c>
      <c r="E69" s="15">
        <v>43.4</v>
      </c>
      <c r="F69" s="15">
        <v>25.6</v>
      </c>
      <c r="G69" s="15">
        <v>60.8</v>
      </c>
      <c r="H69" s="15">
        <v>153.4</v>
      </c>
      <c r="I69" s="15">
        <v>76.599999999999994</v>
      </c>
      <c r="J69" s="15">
        <v>1.8</v>
      </c>
    </row>
    <row r="70" spans="1:16355" x14ac:dyDescent="0.25">
      <c r="A70" s="2" t="s">
        <v>41</v>
      </c>
      <c r="B70" s="16">
        <v>570.6</v>
      </c>
      <c r="C70" s="16">
        <v>46.8</v>
      </c>
      <c r="D70" s="16">
        <v>81.8</v>
      </c>
      <c r="E70" s="16">
        <v>52</v>
      </c>
      <c r="F70" s="16">
        <v>29.4</v>
      </c>
      <c r="G70" s="16">
        <v>102.6</v>
      </c>
      <c r="H70" s="16">
        <v>161.6</v>
      </c>
      <c r="I70" s="16">
        <v>90.2</v>
      </c>
      <c r="J70" s="16">
        <v>6.2</v>
      </c>
    </row>
    <row r="71" spans="1:16355" x14ac:dyDescent="0.25">
      <c r="A71" s="2" t="s">
        <v>42</v>
      </c>
      <c r="B71" s="16">
        <v>816.6</v>
      </c>
      <c r="C71" s="16">
        <v>80</v>
      </c>
      <c r="D71" s="16">
        <v>116.6</v>
      </c>
      <c r="E71" s="16">
        <v>89</v>
      </c>
      <c r="F71" s="16">
        <v>42.8</v>
      </c>
      <c r="G71" s="16">
        <v>126</v>
      </c>
      <c r="H71" s="16">
        <v>210</v>
      </c>
      <c r="I71" s="16">
        <v>135.4</v>
      </c>
      <c r="J71" s="16">
        <v>16.8</v>
      </c>
    </row>
    <row r="72" spans="1:16355" x14ac:dyDescent="0.25">
      <c r="A72" s="5">
        <v>2015</v>
      </c>
      <c r="B72" s="16">
        <v>992</v>
      </c>
      <c r="C72" s="17">
        <v>63</v>
      </c>
      <c r="D72" s="17">
        <v>135</v>
      </c>
      <c r="E72" s="17">
        <v>119</v>
      </c>
      <c r="F72" s="17">
        <v>39</v>
      </c>
      <c r="G72" s="17">
        <v>198</v>
      </c>
      <c r="H72" s="17">
        <v>266</v>
      </c>
      <c r="I72" s="17">
        <v>162</v>
      </c>
      <c r="J72" s="17">
        <v>10</v>
      </c>
    </row>
    <row r="73" spans="1:16355" x14ac:dyDescent="0.25">
      <c r="A73" s="5">
        <v>2016</v>
      </c>
      <c r="B73" s="16">
        <v>1139</v>
      </c>
      <c r="C73" s="17">
        <v>73</v>
      </c>
      <c r="D73" s="17">
        <v>137</v>
      </c>
      <c r="E73" s="17">
        <v>143</v>
      </c>
      <c r="F73" s="17">
        <v>56</v>
      </c>
      <c r="G73" s="17">
        <v>207</v>
      </c>
      <c r="H73" s="17">
        <v>317</v>
      </c>
      <c r="I73" s="17">
        <v>201</v>
      </c>
      <c r="J73" s="17">
        <v>5</v>
      </c>
    </row>
    <row r="74" spans="1:16355" x14ac:dyDescent="0.25">
      <c r="A74" s="5">
        <v>2017</v>
      </c>
      <c r="B74" s="16">
        <v>1131</v>
      </c>
      <c r="C74" s="17">
        <v>57</v>
      </c>
      <c r="D74" s="17">
        <v>137</v>
      </c>
      <c r="E74" s="17">
        <v>117</v>
      </c>
      <c r="F74" s="17">
        <v>73</v>
      </c>
      <c r="G74" s="17">
        <v>227</v>
      </c>
      <c r="H74" s="17">
        <v>321</v>
      </c>
      <c r="I74" s="17">
        <v>181</v>
      </c>
      <c r="J74" s="17">
        <v>18</v>
      </c>
    </row>
    <row r="75" spans="1:16355" x14ac:dyDescent="0.25">
      <c r="A75" s="2">
        <v>2018</v>
      </c>
      <c r="B75" s="16">
        <v>1106</v>
      </c>
      <c r="C75" s="17">
        <v>49</v>
      </c>
      <c r="D75" s="17">
        <v>95</v>
      </c>
      <c r="E75" s="17">
        <v>153</v>
      </c>
      <c r="F75" s="17">
        <v>38</v>
      </c>
      <c r="G75" s="17">
        <v>234</v>
      </c>
      <c r="H75" s="17">
        <v>318</v>
      </c>
      <c r="I75" s="17">
        <v>200</v>
      </c>
      <c r="J75" s="17">
        <v>19</v>
      </c>
    </row>
    <row r="76" spans="1:16355" x14ac:dyDescent="0.25">
      <c r="A76" s="2">
        <v>2019</v>
      </c>
      <c r="B76" s="16">
        <v>1091</v>
      </c>
      <c r="C76" s="17">
        <v>47</v>
      </c>
      <c r="D76" s="17">
        <v>95</v>
      </c>
      <c r="E76" s="17">
        <v>140</v>
      </c>
      <c r="F76" s="17">
        <v>48</v>
      </c>
      <c r="G76" s="17">
        <v>205</v>
      </c>
      <c r="H76" s="17">
        <v>345</v>
      </c>
      <c r="I76" s="17">
        <v>202</v>
      </c>
      <c r="J76" s="17">
        <v>9</v>
      </c>
    </row>
    <row r="77" spans="1:16355" x14ac:dyDescent="0.25">
      <c r="A77" s="2">
        <v>2020</v>
      </c>
      <c r="B77" s="16">
        <v>1067</v>
      </c>
      <c r="C77" s="17">
        <v>17</v>
      </c>
      <c r="D77" s="17">
        <v>79</v>
      </c>
      <c r="E77" s="17">
        <v>161</v>
      </c>
      <c r="F77" s="17">
        <v>58</v>
      </c>
      <c r="G77" s="17">
        <v>206</v>
      </c>
      <c r="H77" s="17">
        <v>300</v>
      </c>
      <c r="I77" s="17">
        <v>228</v>
      </c>
      <c r="J77" s="17">
        <v>18</v>
      </c>
    </row>
    <row r="78" spans="1:16355" x14ac:dyDescent="0.25">
      <c r="A78" s="10">
        <v>2021</v>
      </c>
      <c r="B78" s="18">
        <v>1012</v>
      </c>
      <c r="C78" s="19">
        <v>22</v>
      </c>
      <c r="D78" s="19">
        <v>77</v>
      </c>
      <c r="E78" s="19">
        <v>139</v>
      </c>
      <c r="F78" s="19">
        <v>42</v>
      </c>
      <c r="G78" s="19">
        <v>207</v>
      </c>
      <c r="H78" s="19">
        <v>285</v>
      </c>
      <c r="I78" s="19">
        <v>224</v>
      </c>
      <c r="J78" s="19">
        <v>16</v>
      </c>
    </row>
    <row r="79" spans="1:16355" x14ac:dyDescent="0.25">
      <c r="A79" s="12" t="s">
        <v>43</v>
      </c>
      <c r="B79" s="26">
        <v>1172.8451368231265</v>
      </c>
      <c r="C79" s="27">
        <v>4.798475582172907</v>
      </c>
      <c r="D79" s="27">
        <v>67.244930571323422</v>
      </c>
      <c r="E79" s="27">
        <v>151.4228703180429</v>
      </c>
      <c r="F79" s="27">
        <v>18.742291549620283</v>
      </c>
      <c r="G79" s="27">
        <v>241.28620231208336</v>
      </c>
      <c r="H79" s="27">
        <v>389.25712876943567</v>
      </c>
      <c r="I79" s="27">
        <v>285.10737289591253</v>
      </c>
      <c r="J79" s="27">
        <v>14.985864824535403</v>
      </c>
    </row>
    <row r="80" spans="1:16355" x14ac:dyDescent="0.25">
      <c r="A80" s="10" t="s">
        <v>44</v>
      </c>
      <c r="B80" s="28">
        <v>1325.7498545168933</v>
      </c>
      <c r="C80" s="29">
        <v>-31.944873789488632</v>
      </c>
      <c r="D80" s="29">
        <v>22.295579839668022</v>
      </c>
      <c r="E80" s="29">
        <v>155.713070870145</v>
      </c>
      <c r="F80" s="29">
        <v>20.115350319045454</v>
      </c>
      <c r="G80" s="29">
        <v>308.55283335499314</v>
      </c>
      <c r="H80" s="29">
        <v>496.96804789308538</v>
      </c>
      <c r="I80" s="29">
        <v>337.15719556220432</v>
      </c>
      <c r="J80" s="29">
        <v>16.89265046724055</v>
      </c>
    </row>
    <row r="81" spans="1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B82" s="2" t="s">
        <v>45</v>
      </c>
    </row>
    <row r="83" spans="1:10" ht="36.75" x14ac:dyDescent="0.25">
      <c r="A83" s="14" t="s">
        <v>39</v>
      </c>
      <c r="B83" s="14" t="s">
        <v>2</v>
      </c>
      <c r="C83" s="14" t="s">
        <v>3</v>
      </c>
      <c r="D83" s="14" t="s">
        <v>4</v>
      </c>
      <c r="E83" s="14" t="s">
        <v>5</v>
      </c>
      <c r="F83" s="14" t="s">
        <v>6</v>
      </c>
      <c r="G83" s="14" t="s">
        <v>7</v>
      </c>
      <c r="H83" s="14" t="s">
        <v>8</v>
      </c>
      <c r="I83" s="14" t="s">
        <v>9</v>
      </c>
      <c r="J83" s="14" t="s">
        <v>10</v>
      </c>
    </row>
    <row r="84" spans="1:10" x14ac:dyDescent="0.25">
      <c r="A84" s="12" t="s">
        <v>40</v>
      </c>
      <c r="B84" s="15">
        <v>1523</v>
      </c>
      <c r="C84" s="15">
        <v>148.80000000000001</v>
      </c>
      <c r="D84" s="15">
        <v>397</v>
      </c>
      <c r="E84" s="15">
        <v>168.8</v>
      </c>
      <c r="F84" s="15">
        <v>104.4</v>
      </c>
      <c r="G84" s="15">
        <v>223.8</v>
      </c>
      <c r="H84" s="15">
        <v>191.8</v>
      </c>
      <c r="I84" s="15">
        <v>211.4</v>
      </c>
      <c r="J84" s="15">
        <v>77</v>
      </c>
    </row>
    <row r="85" spans="1:10" x14ac:dyDescent="0.25">
      <c r="A85" s="2" t="s">
        <v>41</v>
      </c>
      <c r="B85" s="16">
        <v>3375.2</v>
      </c>
      <c r="C85" s="16">
        <v>503.2</v>
      </c>
      <c r="D85" s="16">
        <v>637.4</v>
      </c>
      <c r="E85" s="16">
        <v>618.79999999999995</v>
      </c>
      <c r="F85" s="16">
        <v>162.19999999999999</v>
      </c>
      <c r="G85" s="16">
        <v>366.8</v>
      </c>
      <c r="H85" s="16">
        <v>341.8</v>
      </c>
      <c r="I85" s="16">
        <v>643.20000000000005</v>
      </c>
      <c r="J85" s="16">
        <v>101.8</v>
      </c>
    </row>
    <row r="86" spans="1:10" x14ac:dyDescent="0.25">
      <c r="A86" s="2" t="s">
        <v>42</v>
      </c>
      <c r="B86" s="16">
        <v>4011.2</v>
      </c>
      <c r="C86" s="16">
        <v>859.8</v>
      </c>
      <c r="D86" s="16">
        <v>707.4</v>
      </c>
      <c r="E86" s="16">
        <v>660.4</v>
      </c>
      <c r="F86" s="16">
        <v>172</v>
      </c>
      <c r="G86" s="16">
        <v>607.4</v>
      </c>
      <c r="H86" s="16">
        <v>363</v>
      </c>
      <c r="I86" s="16">
        <v>660.8</v>
      </c>
      <c r="J86" s="16">
        <v>-19.600000000000001</v>
      </c>
    </row>
    <row r="87" spans="1:10" x14ac:dyDescent="0.25">
      <c r="A87" s="5">
        <v>2015</v>
      </c>
      <c r="B87" s="16">
        <v>3563</v>
      </c>
      <c r="C87" s="17">
        <v>263</v>
      </c>
      <c r="D87" s="17">
        <v>626</v>
      </c>
      <c r="E87" s="17">
        <v>518</v>
      </c>
      <c r="F87" s="17">
        <v>182</v>
      </c>
      <c r="G87" s="17">
        <v>676</v>
      </c>
      <c r="H87" s="17">
        <v>621</v>
      </c>
      <c r="I87" s="17">
        <v>805</v>
      </c>
      <c r="J87" s="17">
        <v>-128</v>
      </c>
    </row>
    <row r="88" spans="1:10" x14ac:dyDescent="0.25">
      <c r="A88" s="5">
        <v>2016</v>
      </c>
      <c r="B88" s="16">
        <v>3830</v>
      </c>
      <c r="C88" s="17">
        <v>-212</v>
      </c>
      <c r="D88" s="17">
        <v>598</v>
      </c>
      <c r="E88" s="17">
        <v>600</v>
      </c>
      <c r="F88" s="17">
        <v>185</v>
      </c>
      <c r="G88" s="17">
        <v>1264</v>
      </c>
      <c r="H88" s="17">
        <v>678</v>
      </c>
      <c r="I88" s="17">
        <v>903</v>
      </c>
      <c r="J88" s="17">
        <v>-186</v>
      </c>
    </row>
    <row r="89" spans="1:10" x14ac:dyDescent="0.25">
      <c r="A89" s="5">
        <v>2017</v>
      </c>
      <c r="B89" s="16">
        <v>4341</v>
      </c>
      <c r="C89" s="17">
        <v>-242</v>
      </c>
      <c r="D89" s="17">
        <v>438</v>
      </c>
      <c r="E89" s="17">
        <v>576</v>
      </c>
      <c r="F89" s="17">
        <v>290</v>
      </c>
      <c r="G89" s="17">
        <v>1568</v>
      </c>
      <c r="H89" s="17">
        <v>658</v>
      </c>
      <c r="I89" s="17">
        <v>942</v>
      </c>
      <c r="J89" s="17">
        <v>111</v>
      </c>
    </row>
    <row r="90" spans="1:10" x14ac:dyDescent="0.25">
      <c r="A90" s="2">
        <v>2018</v>
      </c>
      <c r="B90" s="16">
        <v>2545</v>
      </c>
      <c r="C90" s="17">
        <v>-358</v>
      </c>
      <c r="D90" s="17">
        <v>378</v>
      </c>
      <c r="E90" s="17">
        <v>273</v>
      </c>
      <c r="F90" s="17">
        <v>126</v>
      </c>
      <c r="G90" s="17">
        <v>960</v>
      </c>
      <c r="H90" s="17">
        <v>468</v>
      </c>
      <c r="I90" s="17">
        <v>634</v>
      </c>
      <c r="J90" s="17">
        <v>64</v>
      </c>
    </row>
    <row r="91" spans="1:10" x14ac:dyDescent="0.25">
      <c r="A91" s="2">
        <v>2019</v>
      </c>
      <c r="B91" s="16">
        <v>3050</v>
      </c>
      <c r="C91" s="17">
        <v>-448</v>
      </c>
      <c r="D91" s="17">
        <v>468</v>
      </c>
      <c r="E91" s="17">
        <v>487</v>
      </c>
      <c r="F91" s="17">
        <v>237</v>
      </c>
      <c r="G91" s="17">
        <v>719</v>
      </c>
      <c r="H91" s="17">
        <v>409</v>
      </c>
      <c r="I91" s="17">
        <v>1175</v>
      </c>
      <c r="J91" s="17">
        <v>3</v>
      </c>
    </row>
    <row r="92" spans="1:10" x14ac:dyDescent="0.25">
      <c r="A92" s="2">
        <v>2020</v>
      </c>
      <c r="B92" s="16">
        <v>2154</v>
      </c>
      <c r="C92" s="17">
        <v>-268</v>
      </c>
      <c r="D92" s="17">
        <v>218</v>
      </c>
      <c r="E92" s="17">
        <v>601</v>
      </c>
      <c r="F92" s="17">
        <v>125</v>
      </c>
      <c r="G92" s="17">
        <v>512</v>
      </c>
      <c r="H92" s="17">
        <v>286</v>
      </c>
      <c r="I92" s="17">
        <v>647</v>
      </c>
      <c r="J92" s="17">
        <v>33</v>
      </c>
    </row>
    <row r="93" spans="1:10" x14ac:dyDescent="0.25">
      <c r="A93" s="10">
        <v>2021</v>
      </c>
      <c r="B93" s="18">
        <v>4132</v>
      </c>
      <c r="C93" s="19">
        <v>-70</v>
      </c>
      <c r="D93" s="19">
        <v>672</v>
      </c>
      <c r="E93" s="19">
        <v>961</v>
      </c>
      <c r="F93" s="19">
        <v>332</v>
      </c>
      <c r="G93" s="19">
        <v>908</v>
      </c>
      <c r="H93" s="19">
        <v>477</v>
      </c>
      <c r="I93" s="19">
        <v>795</v>
      </c>
      <c r="J93" s="19">
        <v>57</v>
      </c>
    </row>
    <row r="94" spans="1:10" x14ac:dyDescent="0.25">
      <c r="A94" s="12" t="s">
        <v>43</v>
      </c>
      <c r="B94" s="26">
        <v>3306.9868478710737</v>
      </c>
      <c r="C94" s="27">
        <v>-278.81590446277124</v>
      </c>
      <c r="D94" s="27">
        <v>429.6487403815641</v>
      </c>
      <c r="E94" s="27">
        <v>637.76264959682919</v>
      </c>
      <c r="F94" s="27">
        <v>334.24514254053798</v>
      </c>
      <c r="G94" s="27">
        <v>718.80834956140473</v>
      </c>
      <c r="H94" s="27">
        <v>459.93719498985666</v>
      </c>
      <c r="I94" s="27">
        <v>979.6228770957083</v>
      </c>
      <c r="J94" s="27">
        <v>25.777798167943708</v>
      </c>
    </row>
    <row r="95" spans="1:10" x14ac:dyDescent="0.25">
      <c r="A95" s="10" t="s">
        <v>44</v>
      </c>
      <c r="B95" s="28">
        <v>3743.8773357371388</v>
      </c>
      <c r="C95" s="29">
        <v>-243.13390338746095</v>
      </c>
      <c r="D95" s="29">
        <v>464.76215200484222</v>
      </c>
      <c r="E95" s="29">
        <v>794.59235605696915</v>
      </c>
      <c r="F95" s="29">
        <v>523.22086468334999</v>
      </c>
      <c r="G95" s="29">
        <v>517.03975595412373</v>
      </c>
      <c r="H95" s="29">
        <v>460.41311442954827</v>
      </c>
      <c r="I95" s="29">
        <v>1197.9396355246836</v>
      </c>
      <c r="J95" s="29">
        <v>29.043360471082384</v>
      </c>
    </row>
    <row r="98" spans="1:10" ht="15.75" x14ac:dyDescent="0.25">
      <c r="A98" s="22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5">
      <c r="B99" s="2" t="s">
        <v>38</v>
      </c>
    </row>
    <row r="100" spans="1:10" ht="36.75" x14ac:dyDescent="0.25">
      <c r="A100" s="14" t="s">
        <v>39</v>
      </c>
      <c r="B100" s="14" t="s">
        <v>2</v>
      </c>
      <c r="C100" s="14" t="s">
        <v>3</v>
      </c>
      <c r="D100" s="14" t="s">
        <v>4</v>
      </c>
      <c r="E100" s="14" t="s">
        <v>5</v>
      </c>
      <c r="F100" s="14" t="s">
        <v>6</v>
      </c>
      <c r="G100" s="14" t="s">
        <v>7</v>
      </c>
      <c r="H100" s="14" t="s">
        <v>8</v>
      </c>
      <c r="I100" s="14" t="s">
        <v>9</v>
      </c>
      <c r="J100" s="14" t="s">
        <v>10</v>
      </c>
    </row>
    <row r="101" spans="1:10" x14ac:dyDescent="0.25">
      <c r="A101" s="12" t="s">
        <v>40</v>
      </c>
      <c r="B101" s="15">
        <v>175</v>
      </c>
      <c r="C101" s="15">
        <v>12.2</v>
      </c>
      <c r="D101" s="15">
        <v>21</v>
      </c>
      <c r="E101" s="15">
        <v>21</v>
      </c>
      <c r="F101" s="15">
        <v>26.4</v>
      </c>
      <c r="G101" s="15">
        <v>21.6</v>
      </c>
      <c r="H101" s="15">
        <v>38.6</v>
      </c>
      <c r="I101" s="15">
        <v>32.799999999999997</v>
      </c>
      <c r="J101" s="15">
        <v>1.4</v>
      </c>
    </row>
    <row r="102" spans="1:10" s="25" customFormat="1" x14ac:dyDescent="0.25">
      <c r="A102" s="2" t="s">
        <v>41</v>
      </c>
      <c r="B102" s="16">
        <v>282.8</v>
      </c>
      <c r="C102" s="16">
        <v>26.2</v>
      </c>
      <c r="D102" s="16">
        <v>34.6</v>
      </c>
      <c r="E102" s="16">
        <v>33</v>
      </c>
      <c r="F102" s="16">
        <v>37.200000000000003</v>
      </c>
      <c r="G102" s="16">
        <v>42.6</v>
      </c>
      <c r="H102" s="16">
        <v>49.2</v>
      </c>
      <c r="I102" s="16">
        <v>55.2</v>
      </c>
      <c r="J102" s="16">
        <v>4.8</v>
      </c>
    </row>
    <row r="103" spans="1:10" s="25" customFormat="1" x14ac:dyDescent="0.25">
      <c r="A103" s="2" t="s">
        <v>42</v>
      </c>
      <c r="B103" s="16">
        <v>492.2</v>
      </c>
      <c r="C103" s="16">
        <v>49.2</v>
      </c>
      <c r="D103" s="16">
        <v>64.2</v>
      </c>
      <c r="E103" s="16">
        <v>60.4</v>
      </c>
      <c r="F103" s="16">
        <v>52.4</v>
      </c>
      <c r="G103" s="16">
        <v>64.400000000000006</v>
      </c>
      <c r="H103" s="16">
        <v>85.6</v>
      </c>
      <c r="I103" s="16">
        <v>110.6</v>
      </c>
      <c r="J103" s="16">
        <v>5.4</v>
      </c>
    </row>
    <row r="104" spans="1:10" x14ac:dyDescent="0.25">
      <c r="A104" s="5">
        <v>2015</v>
      </c>
      <c r="B104" s="16">
        <v>625</v>
      </c>
      <c r="C104" s="17">
        <v>72</v>
      </c>
      <c r="D104" s="17">
        <v>83</v>
      </c>
      <c r="E104" s="17">
        <v>81</v>
      </c>
      <c r="F104" s="17">
        <v>56</v>
      </c>
      <c r="G104" s="17">
        <v>74</v>
      </c>
      <c r="H104" s="17">
        <v>104</v>
      </c>
      <c r="I104" s="17">
        <v>151</v>
      </c>
      <c r="J104" s="17">
        <v>4</v>
      </c>
    </row>
    <row r="105" spans="1:10" x14ac:dyDescent="0.25">
      <c r="A105" s="5">
        <v>2016</v>
      </c>
      <c r="B105" s="16">
        <v>693</v>
      </c>
      <c r="C105" s="17">
        <v>64</v>
      </c>
      <c r="D105" s="17">
        <v>91</v>
      </c>
      <c r="E105" s="17">
        <v>96</v>
      </c>
      <c r="F105" s="17">
        <v>60</v>
      </c>
      <c r="G105" s="17">
        <v>108</v>
      </c>
      <c r="H105" s="17">
        <v>134</v>
      </c>
      <c r="I105" s="17">
        <v>140</v>
      </c>
      <c r="J105" s="17">
        <v>0</v>
      </c>
    </row>
    <row r="106" spans="1:10" x14ac:dyDescent="0.25">
      <c r="A106" s="5">
        <v>2017</v>
      </c>
      <c r="B106" s="16">
        <v>620</v>
      </c>
      <c r="C106" s="17">
        <v>65</v>
      </c>
      <c r="D106" s="17">
        <v>84</v>
      </c>
      <c r="E106" s="17">
        <v>77</v>
      </c>
      <c r="F106" s="17">
        <v>56</v>
      </c>
      <c r="G106" s="17">
        <v>103</v>
      </c>
      <c r="H106" s="17">
        <v>103</v>
      </c>
      <c r="I106" s="17">
        <v>124</v>
      </c>
      <c r="J106" s="17">
        <v>8</v>
      </c>
    </row>
    <row r="107" spans="1:10" x14ac:dyDescent="0.25">
      <c r="A107" s="2">
        <v>2018</v>
      </c>
      <c r="B107" s="16">
        <v>668</v>
      </c>
      <c r="C107" s="17">
        <v>52</v>
      </c>
      <c r="D107" s="17">
        <v>94</v>
      </c>
      <c r="E107" s="17">
        <v>86</v>
      </c>
      <c r="F107" s="17">
        <v>65</v>
      </c>
      <c r="G107" s="17">
        <v>123</v>
      </c>
      <c r="H107" s="17">
        <v>114</v>
      </c>
      <c r="I107" s="17">
        <v>123</v>
      </c>
      <c r="J107" s="17">
        <v>11</v>
      </c>
    </row>
    <row r="108" spans="1:10" x14ac:dyDescent="0.25">
      <c r="A108" s="2">
        <v>2019</v>
      </c>
      <c r="B108" s="16">
        <v>730</v>
      </c>
      <c r="C108" s="17">
        <v>53</v>
      </c>
      <c r="D108" s="17">
        <v>68</v>
      </c>
      <c r="E108" s="17">
        <v>75</v>
      </c>
      <c r="F108" s="17">
        <v>74</v>
      </c>
      <c r="G108" s="17">
        <v>162</v>
      </c>
      <c r="H108" s="17">
        <v>111</v>
      </c>
      <c r="I108" s="17">
        <v>182</v>
      </c>
      <c r="J108" s="17">
        <v>5</v>
      </c>
    </row>
    <row r="109" spans="1:10" x14ac:dyDescent="0.25">
      <c r="A109" s="2">
        <v>2020</v>
      </c>
      <c r="B109" s="16">
        <v>679</v>
      </c>
      <c r="C109" s="17">
        <v>25</v>
      </c>
      <c r="D109" s="17">
        <v>87</v>
      </c>
      <c r="E109" s="17">
        <v>74</v>
      </c>
      <c r="F109" s="17">
        <v>74</v>
      </c>
      <c r="G109" s="17">
        <v>128</v>
      </c>
      <c r="H109" s="17">
        <v>112</v>
      </c>
      <c r="I109" s="17">
        <v>174</v>
      </c>
      <c r="J109" s="17">
        <v>5</v>
      </c>
    </row>
    <row r="110" spans="1:10" x14ac:dyDescent="0.25">
      <c r="A110" s="10">
        <v>2021</v>
      </c>
      <c r="B110" s="18">
        <v>723</v>
      </c>
      <c r="C110" s="19">
        <v>33</v>
      </c>
      <c r="D110" s="19">
        <v>89</v>
      </c>
      <c r="E110" s="19">
        <v>83</v>
      </c>
      <c r="F110" s="19">
        <v>87</v>
      </c>
      <c r="G110" s="19">
        <v>151</v>
      </c>
      <c r="H110" s="19">
        <v>103</v>
      </c>
      <c r="I110" s="19">
        <v>171</v>
      </c>
      <c r="J110" s="19">
        <v>6</v>
      </c>
    </row>
    <row r="111" spans="1:10" x14ac:dyDescent="0.25">
      <c r="A111" s="12" t="s">
        <v>43</v>
      </c>
      <c r="B111" s="26">
        <v>870.44332837388231</v>
      </c>
      <c r="C111" s="27">
        <v>32.051150866329188</v>
      </c>
      <c r="D111" s="27">
        <v>101.04838544365944</v>
      </c>
      <c r="E111" s="27">
        <v>102.69051217050398</v>
      </c>
      <c r="F111" s="27">
        <v>117.56069267700286</v>
      </c>
      <c r="G111" s="27">
        <v>173.59588692817897</v>
      </c>
      <c r="H111" s="27">
        <v>121.89561213321318</v>
      </c>
      <c r="I111" s="27">
        <v>213.23747084796236</v>
      </c>
      <c r="J111" s="27">
        <v>8.3636173070323387</v>
      </c>
    </row>
    <row r="112" spans="1:10" x14ac:dyDescent="0.25">
      <c r="A112" s="10" t="s">
        <v>44</v>
      </c>
      <c r="B112" s="28">
        <v>1148.3082384175987</v>
      </c>
      <c r="C112" s="29">
        <v>15.155832801372865</v>
      </c>
      <c r="D112" s="29">
        <v>123.80722033854667</v>
      </c>
      <c r="E112" s="29">
        <v>145.39187297112042</v>
      </c>
      <c r="F112" s="29">
        <v>185.90996039753148</v>
      </c>
      <c r="G112" s="29">
        <v>239.56670105232288</v>
      </c>
      <c r="H112" s="29">
        <v>149.00656063948605</v>
      </c>
      <c r="I112" s="29">
        <v>281.06942784451121</v>
      </c>
      <c r="J112" s="29">
        <v>8.4006623727069769</v>
      </c>
    </row>
    <row r="114" spans="1:10" x14ac:dyDescent="0.25">
      <c r="B114" s="2" t="s">
        <v>45</v>
      </c>
    </row>
    <row r="115" spans="1:10" ht="36.75" x14ac:dyDescent="0.25">
      <c r="A115" s="14" t="s">
        <v>39</v>
      </c>
      <c r="B115" s="14" t="s">
        <v>2</v>
      </c>
      <c r="C115" s="14" t="s">
        <v>3</v>
      </c>
      <c r="D115" s="14" t="s">
        <v>4</v>
      </c>
      <c r="E115" s="14" t="s">
        <v>5</v>
      </c>
      <c r="F115" s="14" t="s">
        <v>6</v>
      </c>
      <c r="G115" s="14" t="s">
        <v>7</v>
      </c>
      <c r="H115" s="14" t="s">
        <v>8</v>
      </c>
      <c r="I115" s="14" t="s">
        <v>9</v>
      </c>
      <c r="J115" s="14" t="s">
        <v>10</v>
      </c>
    </row>
    <row r="116" spans="1:10" x14ac:dyDescent="0.25">
      <c r="A116" s="12" t="s">
        <v>40</v>
      </c>
      <c r="B116" s="15">
        <v>796.4</v>
      </c>
      <c r="C116" s="15">
        <v>85</v>
      </c>
      <c r="D116" s="15">
        <v>151</v>
      </c>
      <c r="E116" s="15">
        <v>81</v>
      </c>
      <c r="F116" s="15">
        <v>103.6</v>
      </c>
      <c r="G116" s="15">
        <v>119.4</v>
      </c>
      <c r="H116" s="15">
        <v>74.2</v>
      </c>
      <c r="I116" s="15">
        <v>151.4</v>
      </c>
      <c r="J116" s="15">
        <v>30.8</v>
      </c>
    </row>
    <row r="117" spans="1:10" s="25" customFormat="1" x14ac:dyDescent="0.25">
      <c r="A117" s="2" t="s">
        <v>41</v>
      </c>
      <c r="B117" s="16">
        <v>1382.2</v>
      </c>
      <c r="C117" s="16">
        <v>242.4</v>
      </c>
      <c r="D117" s="16">
        <v>214</v>
      </c>
      <c r="E117" s="16">
        <v>182.4</v>
      </c>
      <c r="F117" s="16">
        <v>89.4</v>
      </c>
      <c r="G117" s="16">
        <v>137</v>
      </c>
      <c r="H117" s="16">
        <v>120.2</v>
      </c>
      <c r="I117" s="16">
        <v>351.4</v>
      </c>
      <c r="J117" s="16">
        <v>45.4</v>
      </c>
    </row>
    <row r="118" spans="1:10" s="25" customFormat="1" x14ac:dyDescent="0.25">
      <c r="A118" s="2" t="s">
        <v>42</v>
      </c>
      <c r="B118" s="16">
        <v>2293</v>
      </c>
      <c r="C118" s="16">
        <v>528.79999999999995</v>
      </c>
      <c r="D118" s="16">
        <v>371.2</v>
      </c>
      <c r="E118" s="16">
        <v>241.2</v>
      </c>
      <c r="F118" s="16">
        <v>151</v>
      </c>
      <c r="G118" s="16">
        <v>287.2</v>
      </c>
      <c r="H118" s="16">
        <v>130.80000000000001</v>
      </c>
      <c r="I118" s="16">
        <v>534.4</v>
      </c>
      <c r="J118" s="16">
        <v>48.4</v>
      </c>
    </row>
    <row r="119" spans="1:10" x14ac:dyDescent="0.25">
      <c r="A119" s="5">
        <v>2015</v>
      </c>
      <c r="B119" s="16">
        <v>2531</v>
      </c>
      <c r="C119" s="17">
        <v>332</v>
      </c>
      <c r="D119" s="17">
        <v>442</v>
      </c>
      <c r="E119" s="17">
        <v>195</v>
      </c>
      <c r="F119" s="17">
        <v>156</v>
      </c>
      <c r="G119" s="17">
        <v>593</v>
      </c>
      <c r="H119" s="17">
        <v>202</v>
      </c>
      <c r="I119" s="17">
        <v>607</v>
      </c>
      <c r="J119" s="17">
        <v>4</v>
      </c>
    </row>
    <row r="120" spans="1:10" x14ac:dyDescent="0.25">
      <c r="A120" s="5">
        <v>2016</v>
      </c>
      <c r="B120" s="16">
        <v>2643</v>
      </c>
      <c r="C120" s="17">
        <v>221</v>
      </c>
      <c r="D120" s="17">
        <v>407</v>
      </c>
      <c r="E120" s="17">
        <v>217</v>
      </c>
      <c r="F120" s="17">
        <v>213</v>
      </c>
      <c r="G120" s="17">
        <v>1019</v>
      </c>
      <c r="H120" s="17">
        <v>186</v>
      </c>
      <c r="I120" s="17">
        <v>364</v>
      </c>
      <c r="J120" s="17">
        <v>16</v>
      </c>
    </row>
    <row r="121" spans="1:10" x14ac:dyDescent="0.25">
      <c r="A121" s="5">
        <v>2017</v>
      </c>
      <c r="B121" s="16">
        <v>2465</v>
      </c>
      <c r="C121" s="17">
        <v>41</v>
      </c>
      <c r="D121" s="17">
        <v>439</v>
      </c>
      <c r="E121" s="17">
        <v>196</v>
      </c>
      <c r="F121" s="17">
        <v>215</v>
      </c>
      <c r="G121" s="17">
        <v>815</v>
      </c>
      <c r="H121" s="17">
        <v>111</v>
      </c>
      <c r="I121" s="17">
        <v>582</v>
      </c>
      <c r="J121" s="17">
        <v>66</v>
      </c>
    </row>
    <row r="122" spans="1:10" x14ac:dyDescent="0.25">
      <c r="A122" s="2">
        <v>2018</v>
      </c>
      <c r="B122" s="16">
        <v>2778</v>
      </c>
      <c r="C122" s="17">
        <v>-93</v>
      </c>
      <c r="D122" s="17">
        <v>297</v>
      </c>
      <c r="E122" s="17">
        <v>287</v>
      </c>
      <c r="F122" s="17">
        <v>247</v>
      </c>
      <c r="G122" s="17">
        <v>1005</v>
      </c>
      <c r="H122" s="17">
        <v>122</v>
      </c>
      <c r="I122" s="17">
        <v>888</v>
      </c>
      <c r="J122" s="17">
        <v>25</v>
      </c>
    </row>
    <row r="123" spans="1:10" x14ac:dyDescent="0.25">
      <c r="A123" s="2">
        <v>2019</v>
      </c>
      <c r="B123" s="16">
        <v>3261</v>
      </c>
      <c r="C123" s="17">
        <v>-148</v>
      </c>
      <c r="D123" s="17">
        <v>577</v>
      </c>
      <c r="E123" s="17">
        <v>400</v>
      </c>
      <c r="F123" s="17">
        <v>249</v>
      </c>
      <c r="G123" s="17">
        <v>834</v>
      </c>
      <c r="H123" s="17">
        <v>170</v>
      </c>
      <c r="I123" s="17">
        <v>1161</v>
      </c>
      <c r="J123" s="17">
        <v>18</v>
      </c>
    </row>
    <row r="124" spans="1:10" x14ac:dyDescent="0.25">
      <c r="A124" s="2">
        <v>2020</v>
      </c>
      <c r="B124" s="16">
        <v>2793</v>
      </c>
      <c r="C124" s="17">
        <v>-132</v>
      </c>
      <c r="D124" s="17">
        <v>468</v>
      </c>
      <c r="E124" s="17">
        <v>388</v>
      </c>
      <c r="F124" s="17">
        <v>277</v>
      </c>
      <c r="G124" s="17">
        <v>862</v>
      </c>
      <c r="H124" s="17">
        <v>99</v>
      </c>
      <c r="I124" s="17">
        <v>835</v>
      </c>
      <c r="J124" s="17">
        <v>-4</v>
      </c>
    </row>
    <row r="125" spans="1:10" x14ac:dyDescent="0.25">
      <c r="A125" s="10">
        <v>2021</v>
      </c>
      <c r="B125" s="18">
        <v>3424</v>
      </c>
      <c r="C125" s="19">
        <v>123</v>
      </c>
      <c r="D125" s="19">
        <v>670</v>
      </c>
      <c r="E125" s="19">
        <v>499</v>
      </c>
      <c r="F125" s="19">
        <v>355</v>
      </c>
      <c r="G125" s="19">
        <v>551</v>
      </c>
      <c r="H125" s="19">
        <v>117</v>
      </c>
      <c r="I125" s="19">
        <v>1088</v>
      </c>
      <c r="J125" s="19">
        <v>21</v>
      </c>
    </row>
    <row r="126" spans="1:10" x14ac:dyDescent="0.25">
      <c r="A126" s="12" t="s">
        <v>43</v>
      </c>
      <c r="B126" s="26">
        <v>3033.3490878274351</v>
      </c>
      <c r="C126" s="27">
        <v>-42.20151754584527</v>
      </c>
      <c r="D126" s="27">
        <v>512.57933811928206</v>
      </c>
      <c r="E126" s="27">
        <v>383.99946637022771</v>
      </c>
      <c r="F126" s="27">
        <v>370.63406849599824</v>
      </c>
      <c r="G126" s="27">
        <v>663.21170135198156</v>
      </c>
      <c r="H126" s="27">
        <v>124.1415802322044</v>
      </c>
      <c r="I126" s="27">
        <v>1007.7557702030458</v>
      </c>
      <c r="J126" s="27">
        <v>13.228680600540502</v>
      </c>
    </row>
    <row r="127" spans="1:10" x14ac:dyDescent="0.25">
      <c r="A127" s="10" t="s">
        <v>44</v>
      </c>
      <c r="B127" s="28">
        <v>3273.285978240096</v>
      </c>
      <c r="C127" s="29">
        <v>-44.557309918225002</v>
      </c>
      <c r="D127" s="29">
        <v>575.6537698905463</v>
      </c>
      <c r="E127" s="29">
        <v>454.88143737430477</v>
      </c>
      <c r="F127" s="29">
        <v>540.29424351357272</v>
      </c>
      <c r="G127" s="29">
        <v>488.95296242015104</v>
      </c>
      <c r="H127" s="29">
        <v>124.15180835457471</v>
      </c>
      <c r="I127" s="29">
        <v>1119.8057411158411</v>
      </c>
      <c r="J127" s="29">
        <v>14.103325489330292</v>
      </c>
    </row>
    <row r="128" spans="1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30" spans="1:10" ht="15.75" x14ac:dyDescent="0.25">
      <c r="A130" s="22" t="s">
        <v>13</v>
      </c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5">
      <c r="B131" s="2" t="s">
        <v>38</v>
      </c>
    </row>
    <row r="132" spans="1:10" ht="36.75" x14ac:dyDescent="0.25">
      <c r="A132" s="14" t="s">
        <v>39</v>
      </c>
      <c r="B132" s="14" t="s">
        <v>2</v>
      </c>
      <c r="C132" s="14" t="s">
        <v>3</v>
      </c>
      <c r="D132" s="14" t="s">
        <v>4</v>
      </c>
      <c r="E132" s="14" t="s">
        <v>5</v>
      </c>
      <c r="F132" s="14" t="s">
        <v>6</v>
      </c>
      <c r="G132" s="14" t="s">
        <v>7</v>
      </c>
      <c r="H132" s="14" t="s">
        <v>8</v>
      </c>
      <c r="I132" s="14" t="s">
        <v>9</v>
      </c>
      <c r="J132" s="14" t="s">
        <v>10</v>
      </c>
    </row>
    <row r="133" spans="1:10" x14ac:dyDescent="0.25">
      <c r="A133" s="12" t="s">
        <v>40</v>
      </c>
      <c r="B133" s="15">
        <v>182.8</v>
      </c>
      <c r="C133" s="15">
        <v>9.4</v>
      </c>
      <c r="D133" s="15">
        <v>25</v>
      </c>
      <c r="E133" s="15">
        <v>9.6</v>
      </c>
      <c r="F133" s="15">
        <v>17.600000000000001</v>
      </c>
      <c r="G133" s="15">
        <v>26.6</v>
      </c>
      <c r="H133" s="15">
        <v>61</v>
      </c>
      <c r="I133" s="15">
        <v>34</v>
      </c>
      <c r="J133" s="15">
        <v>-0.4</v>
      </c>
    </row>
    <row r="134" spans="1:10" s="25" customFormat="1" x14ac:dyDescent="0.25">
      <c r="A134" s="2" t="s">
        <v>41</v>
      </c>
      <c r="B134" s="16">
        <v>233</v>
      </c>
      <c r="C134" s="16">
        <v>21</v>
      </c>
      <c r="D134" s="16">
        <v>37.799999999999997</v>
      </c>
      <c r="E134" s="16">
        <v>13.4</v>
      </c>
      <c r="F134" s="16">
        <v>32.4</v>
      </c>
      <c r="G134" s="16">
        <v>43</v>
      </c>
      <c r="H134" s="16">
        <v>51.6</v>
      </c>
      <c r="I134" s="16">
        <v>31</v>
      </c>
      <c r="J134" s="16">
        <v>2.8</v>
      </c>
    </row>
    <row r="135" spans="1:10" s="25" customFormat="1" x14ac:dyDescent="0.25">
      <c r="A135" s="2" t="s">
        <v>42</v>
      </c>
      <c r="B135" s="16">
        <v>398.4</v>
      </c>
      <c r="C135" s="16">
        <v>69.599999999999994</v>
      </c>
      <c r="D135" s="16">
        <v>69.599999999999994</v>
      </c>
      <c r="E135" s="16">
        <v>24.4</v>
      </c>
      <c r="F135" s="16">
        <v>47.4</v>
      </c>
      <c r="G135" s="16">
        <v>59.4</v>
      </c>
      <c r="H135" s="16">
        <v>65.400000000000006</v>
      </c>
      <c r="I135" s="16">
        <v>55.6</v>
      </c>
      <c r="J135" s="16">
        <v>7</v>
      </c>
    </row>
    <row r="136" spans="1:10" x14ac:dyDescent="0.25">
      <c r="A136" s="5">
        <v>2015</v>
      </c>
      <c r="B136" s="16">
        <v>493</v>
      </c>
      <c r="C136" s="17">
        <v>124</v>
      </c>
      <c r="D136" s="17">
        <v>81</v>
      </c>
      <c r="E136" s="17">
        <v>37</v>
      </c>
      <c r="F136" s="17">
        <v>44</v>
      </c>
      <c r="G136" s="17">
        <v>79</v>
      </c>
      <c r="H136" s="17">
        <v>66</v>
      </c>
      <c r="I136" s="17">
        <v>58</v>
      </c>
      <c r="J136" s="17">
        <v>4</v>
      </c>
    </row>
    <row r="137" spans="1:10" x14ac:dyDescent="0.25">
      <c r="A137" s="5">
        <v>2016</v>
      </c>
      <c r="B137" s="16">
        <v>569</v>
      </c>
      <c r="C137" s="17">
        <v>97</v>
      </c>
      <c r="D137" s="17">
        <v>90</v>
      </c>
      <c r="E137" s="17">
        <v>38</v>
      </c>
      <c r="F137" s="17">
        <v>70</v>
      </c>
      <c r="G137" s="17">
        <v>75</v>
      </c>
      <c r="H137" s="17">
        <v>104</v>
      </c>
      <c r="I137" s="17">
        <v>91</v>
      </c>
      <c r="J137" s="17">
        <v>4</v>
      </c>
    </row>
    <row r="138" spans="1:10" x14ac:dyDescent="0.25">
      <c r="A138" s="5">
        <v>2017</v>
      </c>
      <c r="B138" s="16">
        <v>566</v>
      </c>
      <c r="C138" s="17">
        <v>87</v>
      </c>
      <c r="D138" s="17">
        <v>74</v>
      </c>
      <c r="E138" s="17">
        <v>42</v>
      </c>
      <c r="F138" s="17">
        <v>68</v>
      </c>
      <c r="G138" s="17">
        <v>96</v>
      </c>
      <c r="H138" s="17">
        <v>86</v>
      </c>
      <c r="I138" s="17">
        <v>106</v>
      </c>
      <c r="J138" s="17">
        <v>7</v>
      </c>
    </row>
    <row r="139" spans="1:10" x14ac:dyDescent="0.25">
      <c r="A139" s="2">
        <v>2018</v>
      </c>
      <c r="B139" s="16">
        <v>628</v>
      </c>
      <c r="C139" s="17">
        <v>94</v>
      </c>
      <c r="D139" s="17">
        <v>75</v>
      </c>
      <c r="E139" s="17">
        <v>49</v>
      </c>
      <c r="F139" s="17">
        <v>75</v>
      </c>
      <c r="G139" s="17">
        <v>123</v>
      </c>
      <c r="H139" s="17">
        <v>93</v>
      </c>
      <c r="I139" s="17">
        <v>106</v>
      </c>
      <c r="J139" s="17">
        <v>13</v>
      </c>
    </row>
    <row r="140" spans="1:10" x14ac:dyDescent="0.25">
      <c r="A140" s="2">
        <v>2019</v>
      </c>
      <c r="B140" s="16">
        <v>581</v>
      </c>
      <c r="C140" s="17">
        <v>62</v>
      </c>
      <c r="D140" s="17">
        <v>73</v>
      </c>
      <c r="E140" s="17">
        <v>41</v>
      </c>
      <c r="F140" s="17">
        <v>78</v>
      </c>
      <c r="G140" s="17">
        <v>112</v>
      </c>
      <c r="H140" s="17">
        <v>97</v>
      </c>
      <c r="I140" s="17">
        <v>111</v>
      </c>
      <c r="J140" s="17">
        <v>7</v>
      </c>
    </row>
    <row r="141" spans="1:10" x14ac:dyDescent="0.25">
      <c r="A141" s="2">
        <v>2020</v>
      </c>
      <c r="B141" s="16">
        <v>668</v>
      </c>
      <c r="C141" s="17">
        <v>80</v>
      </c>
      <c r="D141" s="17">
        <v>85</v>
      </c>
      <c r="E141" s="17">
        <v>41</v>
      </c>
      <c r="F141" s="17">
        <v>81</v>
      </c>
      <c r="G141" s="17">
        <v>126</v>
      </c>
      <c r="H141" s="17">
        <v>128</v>
      </c>
      <c r="I141" s="17">
        <v>121</v>
      </c>
      <c r="J141" s="17">
        <v>6</v>
      </c>
    </row>
    <row r="142" spans="1:10" x14ac:dyDescent="0.25">
      <c r="A142" s="10">
        <v>2021</v>
      </c>
      <c r="B142" s="18">
        <v>692</v>
      </c>
      <c r="C142" s="19">
        <v>66</v>
      </c>
      <c r="D142" s="19">
        <v>70</v>
      </c>
      <c r="E142" s="19">
        <v>46</v>
      </c>
      <c r="F142" s="19">
        <v>98</v>
      </c>
      <c r="G142" s="19">
        <v>144</v>
      </c>
      <c r="H142" s="19">
        <v>122</v>
      </c>
      <c r="I142" s="19">
        <v>128</v>
      </c>
      <c r="J142" s="19">
        <v>18</v>
      </c>
    </row>
    <row r="143" spans="1:10" x14ac:dyDescent="0.25">
      <c r="A143" s="12" t="s">
        <v>43</v>
      </c>
      <c r="B143" s="26">
        <v>824.32714691187982</v>
      </c>
      <c r="C143" s="27">
        <v>69.984423627728177</v>
      </c>
      <c r="D143" s="27">
        <v>87.752687306060949</v>
      </c>
      <c r="E143" s="27">
        <v>57.900178900731291</v>
      </c>
      <c r="F143" s="27">
        <v>129.65100729209416</v>
      </c>
      <c r="G143" s="27">
        <v>184.8922345169388</v>
      </c>
      <c r="H143" s="27">
        <v>151.13830863609508</v>
      </c>
      <c r="I143" s="27">
        <v>131.70274275320423</v>
      </c>
      <c r="J143" s="27">
        <v>11.305563879027101</v>
      </c>
    </row>
    <row r="144" spans="1:10" x14ac:dyDescent="0.25">
      <c r="A144" s="10" t="s">
        <v>44</v>
      </c>
      <c r="B144" s="28">
        <v>1121.2126339643387</v>
      </c>
      <c r="C144" s="29">
        <v>59.039088858031775</v>
      </c>
      <c r="D144" s="29">
        <v>113.59718247343962</v>
      </c>
      <c r="E144" s="29">
        <v>82.397086793067217</v>
      </c>
      <c r="F144" s="29">
        <v>209.29046119274645</v>
      </c>
      <c r="G144" s="29">
        <v>267.98679372690049</v>
      </c>
      <c r="H144" s="29">
        <v>209.45791365216846</v>
      </c>
      <c r="I144" s="29">
        <v>163.11897239518927</v>
      </c>
      <c r="J144" s="29">
        <v>16.325134872795388</v>
      </c>
    </row>
    <row r="145" spans="1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B146" s="2" t="s">
        <v>45</v>
      </c>
    </row>
    <row r="147" spans="1:10" ht="36.75" x14ac:dyDescent="0.25">
      <c r="A147" s="14" t="s">
        <v>39</v>
      </c>
      <c r="B147" s="14" t="s">
        <v>2</v>
      </c>
      <c r="C147" s="14" t="s">
        <v>3</v>
      </c>
      <c r="D147" s="14" t="s">
        <v>4</v>
      </c>
      <c r="E147" s="14" t="s">
        <v>5</v>
      </c>
      <c r="F147" s="14" t="s">
        <v>6</v>
      </c>
      <c r="G147" s="14" t="s">
        <v>7</v>
      </c>
      <c r="H147" s="14" t="s">
        <v>8</v>
      </c>
      <c r="I147" s="14" t="s">
        <v>9</v>
      </c>
      <c r="J147" s="14" t="s">
        <v>10</v>
      </c>
    </row>
    <row r="148" spans="1:10" x14ac:dyDescent="0.25">
      <c r="A148" s="12" t="s">
        <v>40</v>
      </c>
      <c r="B148" s="15">
        <v>607.20000000000005</v>
      </c>
      <c r="C148" s="15">
        <v>100</v>
      </c>
      <c r="D148" s="15">
        <v>200.6</v>
      </c>
      <c r="E148" s="15">
        <v>29.2</v>
      </c>
      <c r="F148" s="15">
        <v>73.8</v>
      </c>
      <c r="G148" s="15">
        <v>80.599999999999994</v>
      </c>
      <c r="H148" s="15">
        <v>-1.4</v>
      </c>
      <c r="I148" s="15">
        <v>90</v>
      </c>
      <c r="J148" s="15">
        <v>34.4</v>
      </c>
    </row>
    <row r="149" spans="1:10" s="25" customFormat="1" x14ac:dyDescent="0.25">
      <c r="A149" s="2" t="s">
        <v>41</v>
      </c>
      <c r="B149" s="16">
        <v>1149.2</v>
      </c>
      <c r="C149" s="16">
        <v>242.2</v>
      </c>
      <c r="D149" s="16">
        <v>315.39999999999998</v>
      </c>
      <c r="E149" s="16">
        <v>92.6</v>
      </c>
      <c r="F149" s="16">
        <v>127</v>
      </c>
      <c r="G149" s="16">
        <v>131.4</v>
      </c>
      <c r="H149" s="16">
        <v>14</v>
      </c>
      <c r="I149" s="16">
        <v>187.4</v>
      </c>
      <c r="J149" s="16">
        <v>39.200000000000003</v>
      </c>
    </row>
    <row r="150" spans="1:10" s="25" customFormat="1" x14ac:dyDescent="0.25">
      <c r="A150" s="2" t="s">
        <v>42</v>
      </c>
      <c r="B150" s="16">
        <v>2006</v>
      </c>
      <c r="C150" s="16">
        <v>695.2</v>
      </c>
      <c r="D150" s="16">
        <v>435.4</v>
      </c>
      <c r="E150" s="16">
        <v>106.6</v>
      </c>
      <c r="F150" s="16">
        <v>122.2</v>
      </c>
      <c r="G150" s="16">
        <v>197.8</v>
      </c>
      <c r="H150" s="16">
        <v>109.8</v>
      </c>
      <c r="I150" s="16">
        <v>300.8</v>
      </c>
      <c r="J150" s="16">
        <v>38.200000000000003</v>
      </c>
    </row>
    <row r="151" spans="1:10" x14ac:dyDescent="0.25">
      <c r="A151" s="5">
        <v>2015</v>
      </c>
      <c r="B151" s="16">
        <v>2391</v>
      </c>
      <c r="C151" s="17">
        <v>616</v>
      </c>
      <c r="D151" s="17">
        <v>449</v>
      </c>
      <c r="E151" s="17">
        <v>185</v>
      </c>
      <c r="F151" s="17">
        <v>123</v>
      </c>
      <c r="G151" s="17">
        <v>451</v>
      </c>
      <c r="H151" s="17">
        <v>174</v>
      </c>
      <c r="I151" s="17">
        <v>331</v>
      </c>
      <c r="J151" s="17">
        <v>62</v>
      </c>
    </row>
    <row r="152" spans="1:10" x14ac:dyDescent="0.25">
      <c r="A152" s="5">
        <v>2016</v>
      </c>
      <c r="B152" s="16">
        <v>2804</v>
      </c>
      <c r="C152" s="17">
        <v>470</v>
      </c>
      <c r="D152" s="17">
        <v>472</v>
      </c>
      <c r="E152" s="17">
        <v>207</v>
      </c>
      <c r="F152" s="17">
        <v>322</v>
      </c>
      <c r="G152" s="17">
        <v>675</v>
      </c>
      <c r="H152" s="17">
        <v>125</v>
      </c>
      <c r="I152" s="17">
        <v>448</v>
      </c>
      <c r="J152" s="17">
        <v>85</v>
      </c>
    </row>
    <row r="153" spans="1:10" x14ac:dyDescent="0.25">
      <c r="A153" s="5">
        <v>2017</v>
      </c>
      <c r="B153" s="16">
        <v>2439</v>
      </c>
      <c r="C153" s="17">
        <v>219</v>
      </c>
      <c r="D153" s="17">
        <v>511</v>
      </c>
      <c r="E153" s="17">
        <v>170</v>
      </c>
      <c r="F153" s="17">
        <v>213</v>
      </c>
      <c r="G153" s="17">
        <v>780</v>
      </c>
      <c r="H153" s="17">
        <v>55</v>
      </c>
      <c r="I153" s="17">
        <v>424</v>
      </c>
      <c r="J153" s="17">
        <v>67</v>
      </c>
    </row>
    <row r="154" spans="1:10" x14ac:dyDescent="0.25">
      <c r="A154" s="2">
        <v>2018</v>
      </c>
      <c r="B154" s="16">
        <v>3100</v>
      </c>
      <c r="C154" s="17">
        <v>156</v>
      </c>
      <c r="D154" s="17">
        <v>658</v>
      </c>
      <c r="E154" s="17">
        <v>246</v>
      </c>
      <c r="F154" s="17">
        <v>289</v>
      </c>
      <c r="G154" s="17">
        <v>749</v>
      </c>
      <c r="H154" s="17">
        <v>262</v>
      </c>
      <c r="I154" s="17">
        <v>711</v>
      </c>
      <c r="J154" s="17">
        <v>29</v>
      </c>
    </row>
    <row r="155" spans="1:10" x14ac:dyDescent="0.25">
      <c r="A155" s="2">
        <v>2019</v>
      </c>
      <c r="B155" s="16">
        <v>3489</v>
      </c>
      <c r="C155" s="17">
        <v>99</v>
      </c>
      <c r="D155" s="17">
        <v>694</v>
      </c>
      <c r="E155" s="17">
        <v>308</v>
      </c>
      <c r="F155" s="17">
        <v>417</v>
      </c>
      <c r="G155" s="17">
        <v>824</v>
      </c>
      <c r="H155" s="17">
        <v>326</v>
      </c>
      <c r="I155" s="17">
        <v>739</v>
      </c>
      <c r="J155" s="17">
        <v>82</v>
      </c>
    </row>
    <row r="156" spans="1:10" x14ac:dyDescent="0.25">
      <c r="A156" s="2">
        <v>2020</v>
      </c>
      <c r="B156" s="16">
        <v>3264</v>
      </c>
      <c r="C156" s="17">
        <v>85</v>
      </c>
      <c r="D156" s="17">
        <v>505</v>
      </c>
      <c r="E156" s="17">
        <v>247</v>
      </c>
      <c r="F156" s="17">
        <v>379</v>
      </c>
      <c r="G156" s="17">
        <v>943</v>
      </c>
      <c r="H156" s="17">
        <v>317</v>
      </c>
      <c r="I156" s="17">
        <v>676</v>
      </c>
      <c r="J156" s="17">
        <v>112</v>
      </c>
    </row>
    <row r="157" spans="1:10" x14ac:dyDescent="0.25">
      <c r="A157" s="10">
        <v>2021</v>
      </c>
      <c r="B157" s="18">
        <v>3239</v>
      </c>
      <c r="C157" s="19">
        <v>293</v>
      </c>
      <c r="D157" s="19">
        <v>544</v>
      </c>
      <c r="E157" s="19">
        <v>213</v>
      </c>
      <c r="F157" s="19">
        <v>491</v>
      </c>
      <c r="G157" s="19">
        <v>800</v>
      </c>
      <c r="H157" s="19">
        <v>169</v>
      </c>
      <c r="I157" s="19">
        <v>657</v>
      </c>
      <c r="J157" s="19">
        <v>72</v>
      </c>
    </row>
    <row r="158" spans="1:10" x14ac:dyDescent="0.25">
      <c r="A158" s="12" t="s">
        <v>43</v>
      </c>
      <c r="B158" s="26">
        <v>3151.0690767083429</v>
      </c>
      <c r="C158" s="27">
        <v>170.7623947399083</v>
      </c>
      <c r="D158" s="27">
        <v>611.31030811703431</v>
      </c>
      <c r="E158" s="27">
        <v>259.77048523445717</v>
      </c>
      <c r="F158" s="27">
        <v>473.2686996572495</v>
      </c>
      <c r="G158" s="27">
        <v>680.10536931652985</v>
      </c>
      <c r="H158" s="27">
        <v>225.50612400511875</v>
      </c>
      <c r="I158" s="27">
        <v>677.84078798277915</v>
      </c>
      <c r="J158" s="27">
        <v>52.504907655265853</v>
      </c>
    </row>
    <row r="159" spans="1:10" x14ac:dyDescent="0.25">
      <c r="A159" s="10" t="s">
        <v>44</v>
      </c>
      <c r="B159" s="28">
        <v>3301.7829338927836</v>
      </c>
      <c r="C159" s="29">
        <v>160.29878819464759</v>
      </c>
      <c r="D159" s="29">
        <v>692.95970589633851</v>
      </c>
      <c r="E159" s="29">
        <v>305.50221259011909</v>
      </c>
      <c r="F159" s="29">
        <v>662.35729041359764</v>
      </c>
      <c r="G159" s="29">
        <v>505.47275753230645</v>
      </c>
      <c r="H159" s="29">
        <v>225.51201775904266</v>
      </c>
      <c r="I159" s="29">
        <v>702.03135317896852</v>
      </c>
      <c r="J159" s="29">
        <v>47.64880832776366</v>
      </c>
    </row>
    <row r="162" spans="1:10" ht="15.75" x14ac:dyDescent="0.25">
      <c r="A162" s="22" t="s">
        <v>14</v>
      </c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25">
      <c r="B163" s="2" t="s">
        <v>38</v>
      </c>
    </row>
    <row r="164" spans="1:10" ht="36.75" x14ac:dyDescent="0.25">
      <c r="A164" s="14" t="s">
        <v>39</v>
      </c>
      <c r="B164" s="14" t="s">
        <v>2</v>
      </c>
      <c r="C164" s="14" t="s">
        <v>3</v>
      </c>
      <c r="D164" s="14" t="s">
        <v>4</v>
      </c>
      <c r="E164" s="14" t="s">
        <v>5</v>
      </c>
      <c r="F164" s="14" t="s">
        <v>6</v>
      </c>
      <c r="G164" s="14" t="s">
        <v>7</v>
      </c>
      <c r="H164" s="14" t="s">
        <v>8</v>
      </c>
      <c r="I164" s="14" t="s">
        <v>9</v>
      </c>
      <c r="J164" s="14" t="s">
        <v>10</v>
      </c>
    </row>
    <row r="165" spans="1:10" x14ac:dyDescent="0.25">
      <c r="A165" s="12" t="s">
        <v>40</v>
      </c>
      <c r="B165" s="15">
        <v>2.6</v>
      </c>
      <c r="C165" s="15">
        <v>0</v>
      </c>
      <c r="D165" s="15">
        <v>0.2</v>
      </c>
      <c r="E165" s="15">
        <v>1.2</v>
      </c>
      <c r="F165" s="15">
        <v>0.2</v>
      </c>
      <c r="G165" s="15">
        <v>0</v>
      </c>
      <c r="H165" s="15">
        <v>0.6</v>
      </c>
      <c r="I165" s="15">
        <v>0.6</v>
      </c>
      <c r="J165" s="15">
        <v>-0.2</v>
      </c>
    </row>
    <row r="166" spans="1:10" s="25" customFormat="1" x14ac:dyDescent="0.25">
      <c r="A166" s="2" t="s">
        <v>41</v>
      </c>
      <c r="B166" s="16">
        <v>3</v>
      </c>
      <c r="C166" s="16">
        <v>0</v>
      </c>
      <c r="D166" s="16">
        <v>0.2</v>
      </c>
      <c r="E166" s="16">
        <v>1</v>
      </c>
      <c r="F166" s="16">
        <v>0.2</v>
      </c>
      <c r="G166" s="16">
        <v>0.6</v>
      </c>
      <c r="H166" s="16">
        <v>0.8</v>
      </c>
      <c r="I166" s="16">
        <v>0.2</v>
      </c>
      <c r="J166" s="16">
        <v>0</v>
      </c>
    </row>
    <row r="167" spans="1:10" s="25" customFormat="1" x14ac:dyDescent="0.25">
      <c r="A167" s="2" t="s">
        <v>42</v>
      </c>
      <c r="B167" s="16">
        <v>3.4</v>
      </c>
      <c r="C167" s="16">
        <v>0.6</v>
      </c>
      <c r="D167" s="16">
        <v>0.4</v>
      </c>
      <c r="E167" s="16">
        <v>1.6</v>
      </c>
      <c r="F167" s="16">
        <v>0.4</v>
      </c>
      <c r="G167" s="16">
        <v>0.2</v>
      </c>
      <c r="H167" s="16">
        <v>0.2</v>
      </c>
      <c r="I167" s="16">
        <v>0</v>
      </c>
      <c r="J167" s="16">
        <v>0</v>
      </c>
    </row>
    <row r="168" spans="1:10" x14ac:dyDescent="0.25">
      <c r="A168" s="5">
        <v>2015</v>
      </c>
      <c r="B168" s="16">
        <v>5</v>
      </c>
      <c r="C168" s="17">
        <v>3</v>
      </c>
      <c r="D168" s="17">
        <v>0</v>
      </c>
      <c r="E168" s="17">
        <v>-1</v>
      </c>
      <c r="F168" s="17">
        <v>0</v>
      </c>
      <c r="G168" s="17">
        <v>2</v>
      </c>
      <c r="H168" s="17">
        <v>1</v>
      </c>
      <c r="I168" s="17">
        <v>0</v>
      </c>
      <c r="J168" s="17">
        <v>0</v>
      </c>
    </row>
    <row r="169" spans="1:10" x14ac:dyDescent="0.25">
      <c r="A169" s="5">
        <v>2016</v>
      </c>
      <c r="B169" s="16">
        <v>5</v>
      </c>
      <c r="C169" s="17">
        <v>0</v>
      </c>
      <c r="D169" s="17">
        <v>4</v>
      </c>
      <c r="E169" s="17">
        <v>1</v>
      </c>
      <c r="F169" s="17">
        <v>-1</v>
      </c>
      <c r="G169" s="17">
        <v>0</v>
      </c>
      <c r="H169" s="17">
        <v>0</v>
      </c>
      <c r="I169" s="17">
        <v>1</v>
      </c>
      <c r="J169" s="17">
        <v>0</v>
      </c>
    </row>
    <row r="170" spans="1:10" x14ac:dyDescent="0.25">
      <c r="A170" s="5">
        <v>2017</v>
      </c>
      <c r="B170" s="16">
        <v>6</v>
      </c>
      <c r="C170" s="17">
        <v>2</v>
      </c>
      <c r="D170" s="17">
        <v>-1</v>
      </c>
      <c r="E170" s="17">
        <v>-1</v>
      </c>
      <c r="F170" s="17">
        <v>0</v>
      </c>
      <c r="G170" s="17">
        <v>2</v>
      </c>
      <c r="H170" s="17">
        <v>3</v>
      </c>
      <c r="I170" s="17">
        <v>1</v>
      </c>
      <c r="J170" s="17">
        <v>0</v>
      </c>
    </row>
    <row r="171" spans="1:10" x14ac:dyDescent="0.25">
      <c r="A171" s="2">
        <v>2018</v>
      </c>
      <c r="B171" s="16">
        <v>11</v>
      </c>
      <c r="C171" s="17">
        <v>2</v>
      </c>
      <c r="D171" s="17">
        <v>4</v>
      </c>
      <c r="E171" s="17">
        <v>1</v>
      </c>
      <c r="F171" s="17">
        <v>3</v>
      </c>
      <c r="G171" s="17">
        <v>-1</v>
      </c>
      <c r="H171" s="17">
        <v>2</v>
      </c>
      <c r="I171" s="17">
        <v>0</v>
      </c>
      <c r="J171" s="17">
        <v>0</v>
      </c>
    </row>
    <row r="172" spans="1:10" x14ac:dyDescent="0.25">
      <c r="A172" s="2">
        <v>2019</v>
      </c>
      <c r="B172" s="16">
        <v>14</v>
      </c>
      <c r="C172" s="17">
        <v>1</v>
      </c>
      <c r="D172" s="17">
        <v>2</v>
      </c>
      <c r="E172" s="17">
        <v>0</v>
      </c>
      <c r="F172" s="17">
        <v>4</v>
      </c>
      <c r="G172" s="17">
        <v>4</v>
      </c>
      <c r="H172" s="17">
        <v>2</v>
      </c>
      <c r="I172" s="17">
        <v>1</v>
      </c>
      <c r="J172" s="17">
        <v>0</v>
      </c>
    </row>
    <row r="173" spans="1:10" x14ac:dyDescent="0.25">
      <c r="A173" s="2">
        <v>2020</v>
      </c>
      <c r="B173" s="16">
        <v>2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2</v>
      </c>
      <c r="I173" s="17">
        <v>0</v>
      </c>
      <c r="J173" s="17">
        <v>0</v>
      </c>
    </row>
    <row r="174" spans="1:10" x14ac:dyDescent="0.25">
      <c r="A174" s="10">
        <v>2021</v>
      </c>
      <c r="B174" s="18">
        <v>12</v>
      </c>
      <c r="C174" s="19">
        <v>2</v>
      </c>
      <c r="D174" s="19">
        <v>1</v>
      </c>
      <c r="E174" s="19">
        <v>1</v>
      </c>
      <c r="F174" s="19">
        <v>2</v>
      </c>
      <c r="G174" s="19">
        <v>2</v>
      </c>
      <c r="H174" s="19">
        <v>3</v>
      </c>
      <c r="I174" s="19">
        <v>0</v>
      </c>
      <c r="J174" s="19">
        <v>1</v>
      </c>
    </row>
    <row r="175" spans="1:10" x14ac:dyDescent="0.25">
      <c r="A175" s="12" t="s">
        <v>43</v>
      </c>
      <c r="B175" s="26">
        <v>10.62493279376277</v>
      </c>
      <c r="C175" s="27">
        <v>0.69993022238393765</v>
      </c>
      <c r="D175" s="27">
        <v>1.1784335716815639</v>
      </c>
      <c r="E175" s="27">
        <v>0.13738542436041348</v>
      </c>
      <c r="F175" s="27">
        <v>0.20153562083031409</v>
      </c>
      <c r="G175" s="27">
        <v>2.6808186293502119</v>
      </c>
      <c r="H175" s="27">
        <v>2.6793393905728897</v>
      </c>
      <c r="I175" s="27">
        <v>2.5339891795134011</v>
      </c>
      <c r="J175" s="27">
        <v>0.51350075507003656</v>
      </c>
    </row>
    <row r="176" spans="1:10" x14ac:dyDescent="0.25">
      <c r="A176" s="10" t="s">
        <v>44</v>
      </c>
      <c r="B176" s="28">
        <v>15.581263498431293</v>
      </c>
      <c r="C176" s="29">
        <v>0.26115933101273986</v>
      </c>
      <c r="D176" s="29">
        <v>1.2627482015316771</v>
      </c>
      <c r="E176" s="29">
        <v>0.5075105274402546</v>
      </c>
      <c r="F176" s="29">
        <v>0.17503256276591517</v>
      </c>
      <c r="G176" s="29">
        <v>3.9658363082646715</v>
      </c>
      <c r="H176" s="29">
        <v>5.7677596934420032</v>
      </c>
      <c r="I176" s="29">
        <v>2.9002897090956212</v>
      </c>
      <c r="J176" s="29">
        <v>0.74092716487841315</v>
      </c>
    </row>
    <row r="178" spans="1:11" x14ac:dyDescent="0.25">
      <c r="B178" s="2" t="s">
        <v>45</v>
      </c>
    </row>
    <row r="179" spans="1:11" ht="36.75" x14ac:dyDescent="0.25">
      <c r="A179" s="14" t="s">
        <v>39</v>
      </c>
      <c r="B179" s="14" t="s">
        <v>2</v>
      </c>
      <c r="C179" s="14" t="s">
        <v>3</v>
      </c>
      <c r="D179" s="14" t="s">
        <v>4</v>
      </c>
      <c r="E179" s="14" t="s">
        <v>5</v>
      </c>
      <c r="F179" s="14" t="s">
        <v>6</v>
      </c>
      <c r="G179" s="14" t="s">
        <v>7</v>
      </c>
      <c r="H179" s="14" t="s">
        <v>8</v>
      </c>
      <c r="I179" s="14" t="s">
        <v>9</v>
      </c>
      <c r="J179" s="14" t="s">
        <v>10</v>
      </c>
    </row>
    <row r="180" spans="1:11" x14ac:dyDescent="0.25">
      <c r="A180" s="12" t="s">
        <v>40</v>
      </c>
      <c r="B180" s="15">
        <v>4.2</v>
      </c>
      <c r="C180" s="15">
        <v>2</v>
      </c>
      <c r="D180" s="15">
        <v>-1.6</v>
      </c>
      <c r="E180" s="15">
        <v>-0.6</v>
      </c>
      <c r="F180" s="15">
        <v>-0.6</v>
      </c>
      <c r="G180" s="15">
        <v>2.6</v>
      </c>
      <c r="H180" s="15">
        <v>2.2000000000000002</v>
      </c>
      <c r="I180" s="15">
        <v>0.8</v>
      </c>
      <c r="J180" s="15">
        <v>-0.6</v>
      </c>
    </row>
    <row r="181" spans="1:11" s="25" customFormat="1" x14ac:dyDescent="0.25">
      <c r="A181" s="2" t="s">
        <v>41</v>
      </c>
      <c r="B181" s="16">
        <v>2.2000000000000002</v>
      </c>
      <c r="C181" s="16">
        <v>5.6</v>
      </c>
      <c r="D181" s="16">
        <v>2.2000000000000002</v>
      </c>
      <c r="E181" s="16">
        <v>-1</v>
      </c>
      <c r="F181" s="16">
        <v>-0.8</v>
      </c>
      <c r="G181" s="16">
        <v>-3.8</v>
      </c>
      <c r="H181" s="16">
        <v>-2</v>
      </c>
      <c r="I181" s="16">
        <v>2.4</v>
      </c>
      <c r="J181" s="16">
        <v>-0.4</v>
      </c>
    </row>
    <row r="182" spans="1:11" s="25" customFormat="1" x14ac:dyDescent="0.25">
      <c r="A182" s="2" t="s">
        <v>42</v>
      </c>
      <c r="B182" s="16">
        <v>34.799999999999997</v>
      </c>
      <c r="C182" s="16">
        <v>10</v>
      </c>
      <c r="D182" s="16">
        <v>5.8</v>
      </c>
      <c r="E182" s="16">
        <v>5</v>
      </c>
      <c r="F182" s="16">
        <v>0</v>
      </c>
      <c r="G182" s="16">
        <v>4</v>
      </c>
      <c r="H182" s="16">
        <v>2.8</v>
      </c>
      <c r="I182" s="16">
        <v>6</v>
      </c>
      <c r="J182" s="16">
        <v>1.2</v>
      </c>
    </row>
    <row r="183" spans="1:11" x14ac:dyDescent="0.25">
      <c r="A183" s="5">
        <v>2015</v>
      </c>
      <c r="B183" s="16">
        <v>55</v>
      </c>
      <c r="C183" s="17">
        <v>-21</v>
      </c>
      <c r="D183" s="17">
        <v>4</v>
      </c>
      <c r="E183" s="17">
        <v>25</v>
      </c>
      <c r="F183" s="17">
        <v>5</v>
      </c>
      <c r="G183" s="17">
        <v>16</v>
      </c>
      <c r="H183" s="17">
        <v>10</v>
      </c>
      <c r="I183" s="17">
        <v>13</v>
      </c>
      <c r="J183" s="17">
        <v>3</v>
      </c>
    </row>
    <row r="184" spans="1:11" x14ac:dyDescent="0.25">
      <c r="A184" s="5">
        <v>2016</v>
      </c>
      <c r="B184" s="16">
        <v>16</v>
      </c>
      <c r="C184" s="17">
        <v>1</v>
      </c>
      <c r="D184" s="17">
        <v>-8</v>
      </c>
      <c r="E184" s="17">
        <v>15</v>
      </c>
      <c r="F184" s="17">
        <v>-9</v>
      </c>
      <c r="G184" s="17">
        <v>9</v>
      </c>
      <c r="H184" s="17">
        <v>4</v>
      </c>
      <c r="I184" s="17">
        <v>1</v>
      </c>
      <c r="J184" s="17">
        <v>3</v>
      </c>
    </row>
    <row r="185" spans="1:11" x14ac:dyDescent="0.25">
      <c r="A185" s="5">
        <v>2017</v>
      </c>
      <c r="B185" s="16">
        <v>43</v>
      </c>
      <c r="C185" s="17">
        <v>6</v>
      </c>
      <c r="D185" s="17">
        <v>8</v>
      </c>
      <c r="E185" s="17">
        <v>4</v>
      </c>
      <c r="F185" s="17">
        <v>-2</v>
      </c>
      <c r="G185" s="17">
        <v>11</v>
      </c>
      <c r="H185" s="17">
        <v>5</v>
      </c>
      <c r="I185" s="17">
        <v>12</v>
      </c>
      <c r="J185" s="17">
        <v>-1</v>
      </c>
    </row>
    <row r="186" spans="1:11" x14ac:dyDescent="0.25">
      <c r="A186" s="2">
        <v>2018</v>
      </c>
      <c r="B186" s="16">
        <v>74</v>
      </c>
      <c r="C186" s="17">
        <v>11</v>
      </c>
      <c r="D186" s="17">
        <v>11</v>
      </c>
      <c r="E186" s="17">
        <v>-10</v>
      </c>
      <c r="F186" s="17">
        <v>7</v>
      </c>
      <c r="G186" s="17">
        <v>32</v>
      </c>
      <c r="H186" s="17">
        <v>1</v>
      </c>
      <c r="I186" s="17">
        <v>24</v>
      </c>
      <c r="J186" s="17">
        <v>-2</v>
      </c>
    </row>
    <row r="187" spans="1:11" x14ac:dyDescent="0.25">
      <c r="A187" s="2">
        <v>2019</v>
      </c>
      <c r="B187" s="16">
        <v>75</v>
      </c>
      <c r="C187" s="17">
        <v>4</v>
      </c>
      <c r="D187" s="17">
        <v>7</v>
      </c>
      <c r="E187" s="17">
        <v>9</v>
      </c>
      <c r="F187" s="17">
        <v>1</v>
      </c>
      <c r="G187" s="17">
        <v>32</v>
      </c>
      <c r="H187" s="17">
        <v>11</v>
      </c>
      <c r="I187" s="17">
        <v>4</v>
      </c>
      <c r="J187" s="17">
        <v>7</v>
      </c>
    </row>
    <row r="188" spans="1:11" x14ac:dyDescent="0.25">
      <c r="A188" s="2">
        <v>2020</v>
      </c>
      <c r="B188" s="16">
        <v>86</v>
      </c>
      <c r="C188" s="17">
        <v>-5</v>
      </c>
      <c r="D188" s="17">
        <v>11</v>
      </c>
      <c r="E188" s="17">
        <v>9</v>
      </c>
      <c r="F188" s="17">
        <v>11</v>
      </c>
      <c r="G188" s="17">
        <v>25</v>
      </c>
      <c r="H188" s="17">
        <v>13</v>
      </c>
      <c r="I188" s="17">
        <v>18</v>
      </c>
      <c r="J188" s="17">
        <v>4</v>
      </c>
    </row>
    <row r="189" spans="1:11" x14ac:dyDescent="0.25">
      <c r="A189" s="10">
        <v>2021</v>
      </c>
      <c r="B189" s="18">
        <v>63</v>
      </c>
      <c r="C189" s="19">
        <v>-1</v>
      </c>
      <c r="D189" s="19">
        <v>-4</v>
      </c>
      <c r="E189" s="19">
        <v>-2</v>
      </c>
      <c r="F189" s="19">
        <v>10</v>
      </c>
      <c r="G189" s="19">
        <v>30</v>
      </c>
      <c r="H189" s="19">
        <v>16</v>
      </c>
      <c r="I189" s="19">
        <v>5</v>
      </c>
      <c r="J189" s="19">
        <v>9</v>
      </c>
    </row>
    <row r="190" spans="1:11" x14ac:dyDescent="0.25">
      <c r="A190" s="12" t="s">
        <v>43</v>
      </c>
      <c r="B190" s="26">
        <v>48.553693331602062</v>
      </c>
      <c r="C190" s="27">
        <v>3.1602583404114695</v>
      </c>
      <c r="D190" s="27">
        <v>6.7146649571121824</v>
      </c>
      <c r="E190" s="27">
        <v>2.1941045789818929</v>
      </c>
      <c r="F190" s="27">
        <v>6.5290338789048645</v>
      </c>
      <c r="G190" s="27">
        <v>4.7214875153209466</v>
      </c>
      <c r="H190" s="27">
        <v>9.1593722918247007</v>
      </c>
      <c r="I190" s="27">
        <v>13.420282604681834</v>
      </c>
      <c r="J190" s="27">
        <v>2.6544891643641617</v>
      </c>
      <c r="K190" s="8"/>
    </row>
    <row r="191" spans="1:11" x14ac:dyDescent="0.25">
      <c r="A191" s="10" t="s">
        <v>44</v>
      </c>
      <c r="B191" s="28">
        <v>49.773618081430293</v>
      </c>
      <c r="C191" s="29">
        <v>2.8132312258752368</v>
      </c>
      <c r="D191" s="29">
        <v>7.0754117664915706</v>
      </c>
      <c r="E191" s="29">
        <v>2.9654182696077069</v>
      </c>
      <c r="F191" s="29">
        <v>8.3487937938764674</v>
      </c>
      <c r="G191" s="29">
        <v>3.0222778703383182</v>
      </c>
      <c r="H191" s="29">
        <v>9.1494470099848559</v>
      </c>
      <c r="I191" s="29">
        <v>14.076793020728484</v>
      </c>
      <c r="J191" s="29">
        <v>2.3222451245276492</v>
      </c>
      <c r="K191" s="8"/>
    </row>
    <row r="194" spans="1:10" ht="15.75" x14ac:dyDescent="0.25">
      <c r="A194" s="22" t="s">
        <v>16</v>
      </c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B195" s="2" t="s">
        <v>38</v>
      </c>
    </row>
    <row r="196" spans="1:10" ht="36.75" x14ac:dyDescent="0.25">
      <c r="A196" s="14" t="s">
        <v>39</v>
      </c>
      <c r="B196" s="14" t="s">
        <v>2</v>
      </c>
      <c r="C196" s="14" t="s">
        <v>3</v>
      </c>
      <c r="D196" s="14" t="s">
        <v>4</v>
      </c>
      <c r="E196" s="14" t="s">
        <v>5</v>
      </c>
      <c r="F196" s="14" t="s">
        <v>6</v>
      </c>
      <c r="G196" s="14" t="s">
        <v>7</v>
      </c>
      <c r="H196" s="14" t="s">
        <v>8</v>
      </c>
      <c r="I196" s="14" t="s">
        <v>9</v>
      </c>
      <c r="J196" s="14" t="s">
        <v>10</v>
      </c>
    </row>
    <row r="197" spans="1:10" x14ac:dyDescent="0.25">
      <c r="A197" s="12" t="s">
        <v>40</v>
      </c>
      <c r="B197" s="15">
        <v>57.2</v>
      </c>
      <c r="C197" s="15">
        <v>6.8</v>
      </c>
      <c r="D197" s="15">
        <v>8.4</v>
      </c>
      <c r="E197" s="15">
        <v>6.2</v>
      </c>
      <c r="F197" s="15">
        <v>9.1999999999999993</v>
      </c>
      <c r="G197" s="15">
        <v>9.8000000000000007</v>
      </c>
      <c r="H197" s="15">
        <v>4</v>
      </c>
      <c r="I197" s="15">
        <v>12.4</v>
      </c>
      <c r="J197" s="15">
        <v>0.4</v>
      </c>
    </row>
    <row r="198" spans="1:10" s="25" customFormat="1" x14ac:dyDescent="0.25">
      <c r="A198" s="2" t="s">
        <v>41</v>
      </c>
      <c r="B198" s="16">
        <v>69.599999999999994</v>
      </c>
      <c r="C198" s="16">
        <v>13</v>
      </c>
      <c r="D198" s="16">
        <v>9.6</v>
      </c>
      <c r="E198" s="16">
        <v>10.4</v>
      </c>
      <c r="F198" s="16">
        <v>12.2</v>
      </c>
      <c r="G198" s="16">
        <v>11.2</v>
      </c>
      <c r="H198" s="16">
        <v>1.2</v>
      </c>
      <c r="I198" s="16">
        <v>10.199999999999999</v>
      </c>
      <c r="J198" s="16">
        <v>1.8</v>
      </c>
    </row>
    <row r="199" spans="1:10" s="25" customFormat="1" x14ac:dyDescent="0.25">
      <c r="A199" s="2" t="s">
        <v>42</v>
      </c>
      <c r="B199" s="16">
        <v>134.19999999999999</v>
      </c>
      <c r="C199" s="16">
        <v>45.8</v>
      </c>
      <c r="D199" s="16">
        <v>22.6</v>
      </c>
      <c r="E199" s="16">
        <v>11.8</v>
      </c>
      <c r="F199" s="16">
        <v>17.8</v>
      </c>
      <c r="G199" s="16">
        <v>15.4</v>
      </c>
      <c r="H199" s="16">
        <v>2.2000000000000002</v>
      </c>
      <c r="I199" s="16">
        <v>15.8</v>
      </c>
      <c r="J199" s="16">
        <v>2.8</v>
      </c>
    </row>
    <row r="200" spans="1:10" x14ac:dyDescent="0.25">
      <c r="A200" s="5">
        <v>2015</v>
      </c>
      <c r="B200" s="16">
        <v>52</v>
      </c>
      <c r="C200" s="17">
        <v>50</v>
      </c>
      <c r="D200" s="17">
        <v>6</v>
      </c>
      <c r="E200" s="17">
        <v>12</v>
      </c>
      <c r="F200" s="17">
        <v>27</v>
      </c>
      <c r="G200" s="17">
        <v>9</v>
      </c>
      <c r="H200" s="17">
        <v>29</v>
      </c>
      <c r="I200" s="17">
        <v>4</v>
      </c>
      <c r="J200" s="17">
        <v>4</v>
      </c>
    </row>
    <row r="201" spans="1:10" x14ac:dyDescent="0.25">
      <c r="A201" s="5">
        <v>2016</v>
      </c>
      <c r="B201" s="16">
        <v>76</v>
      </c>
      <c r="C201" s="17">
        <v>27</v>
      </c>
      <c r="D201" s="17">
        <v>14</v>
      </c>
      <c r="E201" s="17">
        <v>26</v>
      </c>
      <c r="F201" s="17">
        <v>34</v>
      </c>
      <c r="G201" s="17">
        <v>0</v>
      </c>
      <c r="H201" s="17">
        <v>19</v>
      </c>
      <c r="I201" s="17">
        <v>-1</v>
      </c>
      <c r="J201" s="17">
        <v>2</v>
      </c>
    </row>
    <row r="202" spans="1:10" x14ac:dyDescent="0.25">
      <c r="A202" s="5">
        <v>2017</v>
      </c>
      <c r="B202" s="16">
        <v>59</v>
      </c>
      <c r="C202" s="17">
        <v>28</v>
      </c>
      <c r="D202" s="17">
        <v>12</v>
      </c>
      <c r="E202" s="17">
        <v>17</v>
      </c>
      <c r="F202" s="17">
        <v>37</v>
      </c>
      <c r="G202" s="17">
        <v>0</v>
      </c>
      <c r="H202" s="17">
        <v>23</v>
      </c>
      <c r="I202" s="17">
        <v>2</v>
      </c>
      <c r="J202" s="17">
        <v>2</v>
      </c>
    </row>
    <row r="203" spans="1:10" x14ac:dyDescent="0.25">
      <c r="A203" s="2">
        <v>2018</v>
      </c>
      <c r="B203" s="16">
        <v>56</v>
      </c>
      <c r="C203" s="17">
        <v>23</v>
      </c>
      <c r="D203" s="17">
        <v>9</v>
      </c>
      <c r="E203" s="17">
        <v>21</v>
      </c>
      <c r="F203" s="17">
        <v>0</v>
      </c>
      <c r="G203" s="17">
        <v>15</v>
      </c>
      <c r="H203" s="17">
        <v>15</v>
      </c>
      <c r="I203" s="17">
        <v>5</v>
      </c>
      <c r="J203" s="17">
        <v>5</v>
      </c>
    </row>
    <row r="204" spans="1:10" x14ac:dyDescent="0.25">
      <c r="A204" s="2">
        <v>2019</v>
      </c>
      <c r="B204" s="16">
        <v>56</v>
      </c>
      <c r="C204" s="17">
        <v>27</v>
      </c>
      <c r="D204" s="17">
        <v>16</v>
      </c>
      <c r="E204" s="17">
        <v>30</v>
      </c>
      <c r="F204" s="17">
        <v>48</v>
      </c>
      <c r="G204" s="17">
        <v>20</v>
      </c>
      <c r="H204" s="17">
        <v>18</v>
      </c>
      <c r="I204" s="17">
        <v>0</v>
      </c>
      <c r="J204" s="17">
        <v>1</v>
      </c>
    </row>
    <row r="205" spans="1:10" x14ac:dyDescent="0.25">
      <c r="A205" s="2">
        <v>2020</v>
      </c>
      <c r="B205" s="16">
        <v>69</v>
      </c>
      <c r="C205" s="17">
        <v>40</v>
      </c>
      <c r="D205" s="17">
        <v>23</v>
      </c>
      <c r="E205" s="17">
        <v>18</v>
      </c>
      <c r="F205" s="17">
        <v>50</v>
      </c>
      <c r="G205" s="17">
        <v>45</v>
      </c>
      <c r="H205" s="17">
        <v>29</v>
      </c>
      <c r="I205" s="17">
        <v>0</v>
      </c>
      <c r="J205" s="17">
        <v>4</v>
      </c>
    </row>
    <row r="206" spans="1:10" x14ac:dyDescent="0.25">
      <c r="A206" s="10">
        <v>2021</v>
      </c>
      <c r="B206" s="18">
        <v>82</v>
      </c>
      <c r="C206" s="19">
        <v>47</v>
      </c>
      <c r="D206" s="19">
        <v>21</v>
      </c>
      <c r="E206" s="19">
        <v>25</v>
      </c>
      <c r="F206" s="19">
        <v>51</v>
      </c>
      <c r="G206" s="19">
        <v>30</v>
      </c>
      <c r="H206" s="19">
        <v>21</v>
      </c>
      <c r="I206" s="19">
        <v>0</v>
      </c>
      <c r="J206" s="19">
        <v>-1</v>
      </c>
    </row>
    <row r="207" spans="1:10" x14ac:dyDescent="0.25">
      <c r="A207" s="12" t="s">
        <v>43</v>
      </c>
      <c r="B207" s="26">
        <v>302.39107136794325</v>
      </c>
      <c r="C207" s="27">
        <v>57.971648638381119</v>
      </c>
      <c r="D207" s="27">
        <v>38.653200409706216</v>
      </c>
      <c r="E207" s="27">
        <v>23.863029086607163</v>
      </c>
      <c r="F207" s="27">
        <v>41.120880097069154</v>
      </c>
      <c r="G207" s="27">
        <v>55.216066586724914</v>
      </c>
      <c r="H207" s="27">
        <v>41.611291664341955</v>
      </c>
      <c r="I207" s="27">
        <v>39.050185664332524</v>
      </c>
      <c r="J207" s="27">
        <v>4.9047692207802616</v>
      </c>
    </row>
    <row r="208" spans="1:10" x14ac:dyDescent="0.25">
      <c r="A208" s="10" t="s">
        <v>44</v>
      </c>
      <c r="B208" s="28">
        <v>401.70530651897667</v>
      </c>
      <c r="C208" s="29">
        <v>64.552701748104241</v>
      </c>
      <c r="D208" s="29">
        <v>42.91736375517668</v>
      </c>
      <c r="E208" s="29">
        <v>31.172126933358388</v>
      </c>
      <c r="F208" s="29">
        <v>64.186716242594287</v>
      </c>
      <c r="G208" s="29">
        <v>80.703110725552861</v>
      </c>
      <c r="H208" s="29">
        <v>68.424182908820796</v>
      </c>
      <c r="I208" s="29">
        <v>44.908963960567092</v>
      </c>
      <c r="J208" s="29">
        <v>4.8401402448022983</v>
      </c>
    </row>
    <row r="210" spans="1:11" x14ac:dyDescent="0.25">
      <c r="B210" s="2" t="s">
        <v>45</v>
      </c>
    </row>
    <row r="211" spans="1:11" ht="36.75" x14ac:dyDescent="0.25">
      <c r="A211" s="14" t="s">
        <v>39</v>
      </c>
      <c r="B211" s="14" t="s">
        <v>2</v>
      </c>
      <c r="C211" s="14" t="s">
        <v>3</v>
      </c>
      <c r="D211" s="14" t="s">
        <v>4</v>
      </c>
      <c r="E211" s="14" t="s">
        <v>5</v>
      </c>
      <c r="F211" s="14" t="s">
        <v>6</v>
      </c>
      <c r="G211" s="14" t="s">
        <v>7</v>
      </c>
      <c r="H211" s="14" t="s">
        <v>8</v>
      </c>
      <c r="I211" s="14" t="s">
        <v>9</v>
      </c>
      <c r="J211" s="14" t="s">
        <v>10</v>
      </c>
    </row>
    <row r="212" spans="1:11" x14ac:dyDescent="0.25">
      <c r="A212" s="12" t="s">
        <v>40</v>
      </c>
      <c r="B212" s="15">
        <v>190.8</v>
      </c>
      <c r="C212" s="15">
        <v>56.4</v>
      </c>
      <c r="D212" s="15">
        <v>63.2</v>
      </c>
      <c r="E212" s="15">
        <v>49</v>
      </c>
      <c r="F212" s="15">
        <v>9.6</v>
      </c>
      <c r="G212" s="15">
        <v>5</v>
      </c>
      <c r="H212" s="15">
        <v>-25</v>
      </c>
      <c r="I212" s="15">
        <v>25.8</v>
      </c>
      <c r="J212" s="15">
        <v>6.8</v>
      </c>
    </row>
    <row r="213" spans="1:11" s="25" customFormat="1" x14ac:dyDescent="0.25">
      <c r="A213" s="2" t="s">
        <v>41</v>
      </c>
      <c r="B213" s="16">
        <v>583.79999999999995</v>
      </c>
      <c r="C213" s="16">
        <v>202.6</v>
      </c>
      <c r="D213" s="16">
        <v>115</v>
      </c>
      <c r="E213" s="16">
        <v>68</v>
      </c>
      <c r="F213" s="16">
        <v>42</v>
      </c>
      <c r="G213" s="16">
        <v>53.6</v>
      </c>
      <c r="H213" s="16">
        <v>2.6</v>
      </c>
      <c r="I213" s="16">
        <v>67.2</v>
      </c>
      <c r="J213" s="16">
        <v>32.799999999999997</v>
      </c>
    </row>
    <row r="214" spans="1:11" s="25" customFormat="1" x14ac:dyDescent="0.25">
      <c r="A214" s="2" t="s">
        <v>42</v>
      </c>
      <c r="B214" s="16">
        <v>974</v>
      </c>
      <c r="C214" s="16">
        <v>473.6</v>
      </c>
      <c r="D214" s="16">
        <v>155.80000000000001</v>
      </c>
      <c r="E214" s="16">
        <v>82.4</v>
      </c>
      <c r="F214" s="16">
        <v>38.799999999999997</v>
      </c>
      <c r="G214" s="16">
        <v>77.400000000000006</v>
      </c>
      <c r="H214" s="16">
        <v>21.8</v>
      </c>
      <c r="I214" s="16">
        <v>110.6</v>
      </c>
      <c r="J214" s="16">
        <v>13.6</v>
      </c>
    </row>
    <row r="215" spans="1:11" x14ac:dyDescent="0.25">
      <c r="A215" s="5">
        <v>2015</v>
      </c>
      <c r="B215" s="16">
        <v>791</v>
      </c>
      <c r="C215" s="17">
        <v>253</v>
      </c>
      <c r="D215" s="17">
        <v>186</v>
      </c>
      <c r="E215" s="17">
        <v>118</v>
      </c>
      <c r="F215" s="17">
        <v>75</v>
      </c>
      <c r="G215" s="17">
        <v>13</v>
      </c>
      <c r="H215" s="17">
        <v>49</v>
      </c>
      <c r="I215" s="17">
        <v>91</v>
      </c>
      <c r="J215" s="17">
        <v>6</v>
      </c>
    </row>
    <row r="216" spans="1:11" x14ac:dyDescent="0.25">
      <c r="A216" s="5">
        <v>2016</v>
      </c>
      <c r="B216" s="16">
        <v>1350</v>
      </c>
      <c r="C216" s="17">
        <v>357</v>
      </c>
      <c r="D216" s="17">
        <v>199</v>
      </c>
      <c r="E216" s="17">
        <v>48</v>
      </c>
      <c r="F216" s="17">
        <v>75</v>
      </c>
      <c r="G216" s="17">
        <v>385</v>
      </c>
      <c r="H216" s="17">
        <v>125</v>
      </c>
      <c r="I216" s="17">
        <v>125</v>
      </c>
      <c r="J216" s="17">
        <v>36</v>
      </c>
    </row>
    <row r="217" spans="1:11" x14ac:dyDescent="0.25">
      <c r="A217" s="5">
        <v>2017</v>
      </c>
      <c r="B217" s="16">
        <v>1142</v>
      </c>
      <c r="C217" s="17">
        <v>271</v>
      </c>
      <c r="D217" s="17">
        <v>185</v>
      </c>
      <c r="E217" s="17">
        <v>92</v>
      </c>
      <c r="F217" s="17">
        <v>73</v>
      </c>
      <c r="G217" s="17">
        <v>330</v>
      </c>
      <c r="H217" s="17">
        <v>33</v>
      </c>
      <c r="I217" s="17">
        <v>141</v>
      </c>
      <c r="J217" s="17">
        <v>17</v>
      </c>
    </row>
    <row r="218" spans="1:11" x14ac:dyDescent="0.25">
      <c r="A218" s="2">
        <v>2018</v>
      </c>
      <c r="B218" s="16">
        <v>1433</v>
      </c>
      <c r="C218" s="17">
        <v>395</v>
      </c>
      <c r="D218" s="17">
        <v>268</v>
      </c>
      <c r="E218" s="17">
        <v>139</v>
      </c>
      <c r="F218" s="17">
        <v>83</v>
      </c>
      <c r="G218" s="17">
        <v>172</v>
      </c>
      <c r="H218" s="17">
        <v>163</v>
      </c>
      <c r="I218" s="17">
        <v>167</v>
      </c>
      <c r="J218" s="17">
        <v>46</v>
      </c>
    </row>
    <row r="219" spans="1:11" x14ac:dyDescent="0.25">
      <c r="A219" s="2">
        <v>2019</v>
      </c>
      <c r="B219" s="16">
        <v>1411</v>
      </c>
      <c r="C219" s="17">
        <v>374</v>
      </c>
      <c r="D219" s="17">
        <v>288</v>
      </c>
      <c r="E219" s="17">
        <v>60</v>
      </c>
      <c r="F219" s="17">
        <v>138</v>
      </c>
      <c r="G219" s="17">
        <v>219</v>
      </c>
      <c r="H219" s="17">
        <v>141</v>
      </c>
      <c r="I219" s="17">
        <v>187</v>
      </c>
      <c r="J219" s="17">
        <v>4</v>
      </c>
    </row>
    <row r="220" spans="1:11" x14ac:dyDescent="0.25">
      <c r="A220" s="2">
        <v>2020</v>
      </c>
      <c r="B220" s="16">
        <v>1830</v>
      </c>
      <c r="C220" s="17">
        <v>412</v>
      </c>
      <c r="D220" s="17">
        <v>456</v>
      </c>
      <c r="E220" s="17">
        <v>220</v>
      </c>
      <c r="F220" s="17">
        <v>208</v>
      </c>
      <c r="G220" s="17">
        <v>208</v>
      </c>
      <c r="H220" s="17">
        <v>103</v>
      </c>
      <c r="I220" s="17">
        <v>202</v>
      </c>
      <c r="J220" s="17">
        <v>21</v>
      </c>
    </row>
    <row r="221" spans="1:11" x14ac:dyDescent="0.25">
      <c r="A221" s="10">
        <v>2021</v>
      </c>
      <c r="B221" s="18">
        <v>1643</v>
      </c>
      <c r="C221" s="19">
        <v>383</v>
      </c>
      <c r="D221" s="19">
        <v>443</v>
      </c>
      <c r="E221" s="19">
        <v>175</v>
      </c>
      <c r="F221" s="19">
        <v>141</v>
      </c>
      <c r="G221" s="19">
        <v>235</v>
      </c>
      <c r="H221" s="19">
        <v>88</v>
      </c>
      <c r="I221" s="19">
        <v>167</v>
      </c>
      <c r="J221" s="19">
        <v>11</v>
      </c>
    </row>
    <row r="222" spans="1:11" x14ac:dyDescent="0.25">
      <c r="A222" s="12" t="s">
        <v>43</v>
      </c>
      <c r="B222" s="26">
        <v>1492.4876219261116</v>
      </c>
      <c r="C222" s="27">
        <v>367.97057772153448</v>
      </c>
      <c r="D222" s="27">
        <v>331.60030701565938</v>
      </c>
      <c r="E222" s="27">
        <v>144.14416803360177</v>
      </c>
      <c r="F222" s="27">
        <v>157.82657027414496</v>
      </c>
      <c r="G222" s="27">
        <v>187.16646455260087</v>
      </c>
      <c r="H222" s="27">
        <v>105.21066428397353</v>
      </c>
      <c r="I222" s="27">
        <v>186.8138722947011</v>
      </c>
      <c r="J222" s="27">
        <v>11.754997749895628</v>
      </c>
      <c r="K222" s="8"/>
    </row>
    <row r="223" spans="1:11" x14ac:dyDescent="0.25">
      <c r="A223" s="10" t="s">
        <v>44</v>
      </c>
      <c r="B223" s="28">
        <v>1517.1063314765768</v>
      </c>
      <c r="C223" s="29">
        <v>348.46552008252405</v>
      </c>
      <c r="D223" s="29">
        <v>347.20707673555881</v>
      </c>
      <c r="E223" s="29">
        <v>160.6574652305637</v>
      </c>
      <c r="F223" s="29">
        <v>206.1433969351788</v>
      </c>
      <c r="G223" s="29">
        <v>137.48240168396848</v>
      </c>
      <c r="H223" s="29">
        <v>104.79091436093499</v>
      </c>
      <c r="I223" s="29">
        <v>200.6795806263026</v>
      </c>
      <c r="J223" s="29">
        <v>11.679975821545462</v>
      </c>
      <c r="K223" s="8"/>
    </row>
    <row r="224" spans="1:11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7" spans="1:10" ht="15.75" x14ac:dyDescent="0.25">
      <c r="A227" s="22" t="s">
        <v>17</v>
      </c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B228" s="2" t="s">
        <v>38</v>
      </c>
    </row>
    <row r="229" spans="1:10" ht="36.75" x14ac:dyDescent="0.25">
      <c r="A229" s="14" t="s">
        <v>39</v>
      </c>
      <c r="B229" s="14" t="s">
        <v>2</v>
      </c>
      <c r="C229" s="14" t="s">
        <v>3</v>
      </c>
      <c r="D229" s="14" t="s">
        <v>4</v>
      </c>
      <c r="E229" s="14" t="s">
        <v>5</v>
      </c>
      <c r="F229" s="14" t="s">
        <v>6</v>
      </c>
      <c r="G229" s="14" t="s">
        <v>7</v>
      </c>
      <c r="H229" s="14" t="s">
        <v>8</v>
      </c>
      <c r="I229" s="14" t="s">
        <v>9</v>
      </c>
      <c r="J229" s="14" t="s">
        <v>10</v>
      </c>
    </row>
    <row r="230" spans="1:10" x14ac:dyDescent="0.25">
      <c r="A230" s="12" t="s">
        <v>40</v>
      </c>
      <c r="B230" s="13">
        <v>17.399999999999999</v>
      </c>
      <c r="C230" s="13">
        <v>0.4</v>
      </c>
      <c r="D230" s="13">
        <v>3.8</v>
      </c>
      <c r="E230" s="13">
        <v>2.4</v>
      </c>
      <c r="F230" s="13">
        <v>4.8</v>
      </c>
      <c r="G230" s="13">
        <v>0.6</v>
      </c>
      <c r="H230" s="13">
        <v>1.8</v>
      </c>
      <c r="I230" s="13">
        <v>4</v>
      </c>
      <c r="J230" s="13">
        <v>-0.4</v>
      </c>
    </row>
    <row r="231" spans="1:10" s="25" customFormat="1" x14ac:dyDescent="0.25">
      <c r="A231" s="2" t="s">
        <v>41</v>
      </c>
      <c r="B231" s="4">
        <v>28.599999999999994</v>
      </c>
      <c r="C231" s="4">
        <v>6.6</v>
      </c>
      <c r="D231" s="4">
        <v>5.6</v>
      </c>
      <c r="E231" s="4">
        <v>3.6</v>
      </c>
      <c r="F231" s="4">
        <v>4</v>
      </c>
      <c r="G231" s="4">
        <v>5.4</v>
      </c>
      <c r="H231" s="4">
        <v>0.4</v>
      </c>
      <c r="I231" s="4">
        <v>2.6</v>
      </c>
      <c r="J231" s="4">
        <v>0.4</v>
      </c>
    </row>
    <row r="232" spans="1:10" x14ac:dyDescent="0.25">
      <c r="A232" s="2" t="s">
        <v>42</v>
      </c>
      <c r="B232" s="4">
        <v>43.800000000000011</v>
      </c>
      <c r="C232" s="4">
        <v>18.600000000000001</v>
      </c>
      <c r="D232" s="4">
        <v>6.6</v>
      </c>
      <c r="E232" s="4">
        <v>2</v>
      </c>
      <c r="F232" s="4">
        <v>5.2</v>
      </c>
      <c r="G232" s="4">
        <v>4.2</v>
      </c>
      <c r="H232" s="4">
        <v>0</v>
      </c>
      <c r="I232" s="4">
        <v>7.2</v>
      </c>
      <c r="J232" s="4">
        <v>0</v>
      </c>
    </row>
    <row r="233" spans="1:10" x14ac:dyDescent="0.25">
      <c r="A233" s="5">
        <v>2015</v>
      </c>
      <c r="B233" s="4">
        <v>69</v>
      </c>
      <c r="C233" s="7">
        <v>15</v>
      </c>
      <c r="D233" s="7">
        <v>13</v>
      </c>
      <c r="E233" s="7">
        <v>0</v>
      </c>
      <c r="F233" s="7">
        <v>10</v>
      </c>
      <c r="G233" s="7">
        <v>22</v>
      </c>
      <c r="H233" s="7">
        <v>0</v>
      </c>
      <c r="I233" s="7">
        <v>9</v>
      </c>
      <c r="J233" s="7">
        <v>0</v>
      </c>
    </row>
    <row r="234" spans="1:10" x14ac:dyDescent="0.25">
      <c r="A234" s="5">
        <v>2016</v>
      </c>
      <c r="B234" s="4">
        <v>49</v>
      </c>
      <c r="C234" s="7">
        <v>10</v>
      </c>
      <c r="D234" s="7">
        <v>18</v>
      </c>
      <c r="E234" s="7">
        <v>3</v>
      </c>
      <c r="F234" s="7">
        <v>0</v>
      </c>
      <c r="G234" s="7">
        <v>18</v>
      </c>
      <c r="H234" s="7">
        <v>0</v>
      </c>
      <c r="I234" s="7">
        <v>0</v>
      </c>
      <c r="J234" s="7">
        <v>0</v>
      </c>
    </row>
    <row r="235" spans="1:10" x14ac:dyDescent="0.25">
      <c r="A235" s="5">
        <v>2017</v>
      </c>
      <c r="B235" s="4">
        <v>58</v>
      </c>
      <c r="C235" s="7">
        <v>18</v>
      </c>
      <c r="D235" s="7">
        <v>15</v>
      </c>
      <c r="E235" s="7">
        <v>9</v>
      </c>
      <c r="F235" s="7">
        <v>10</v>
      </c>
      <c r="G235" s="7">
        <v>0</v>
      </c>
      <c r="H235" s="7">
        <v>0</v>
      </c>
      <c r="I235" s="7">
        <v>10</v>
      </c>
      <c r="J235" s="7">
        <v>-4</v>
      </c>
    </row>
    <row r="236" spans="1:10" x14ac:dyDescent="0.25">
      <c r="A236" s="2">
        <v>2018</v>
      </c>
      <c r="B236" s="4">
        <v>47</v>
      </c>
      <c r="C236" s="7">
        <v>14</v>
      </c>
      <c r="D236" s="7">
        <v>4</v>
      </c>
      <c r="E236" s="7">
        <v>0</v>
      </c>
      <c r="F236" s="7">
        <v>0</v>
      </c>
      <c r="G236" s="7">
        <v>21</v>
      </c>
      <c r="H236" s="7">
        <v>0</v>
      </c>
      <c r="I236" s="7">
        <v>8</v>
      </c>
      <c r="J236" s="7">
        <v>0</v>
      </c>
    </row>
    <row r="237" spans="1:10" x14ac:dyDescent="0.25">
      <c r="A237" s="2">
        <v>2019</v>
      </c>
      <c r="B237" s="4">
        <v>26</v>
      </c>
      <c r="C237" s="7">
        <v>8</v>
      </c>
      <c r="D237" s="7">
        <v>6</v>
      </c>
      <c r="E237" s="7">
        <v>-2</v>
      </c>
      <c r="F237" s="7">
        <v>14</v>
      </c>
      <c r="G237" s="7">
        <v>0</v>
      </c>
      <c r="H237" s="7">
        <v>0</v>
      </c>
      <c r="I237" s="7">
        <v>0</v>
      </c>
      <c r="J237" s="7">
        <v>0</v>
      </c>
    </row>
    <row r="238" spans="1:10" x14ac:dyDescent="0.25">
      <c r="A238" s="2">
        <v>2020</v>
      </c>
      <c r="B238" s="4">
        <v>51</v>
      </c>
      <c r="C238" s="7">
        <v>6</v>
      </c>
      <c r="D238" s="7">
        <v>10</v>
      </c>
      <c r="E238" s="7">
        <v>2</v>
      </c>
      <c r="F238" s="7">
        <v>8</v>
      </c>
      <c r="G238" s="7">
        <v>16</v>
      </c>
      <c r="H238" s="7">
        <v>0</v>
      </c>
      <c r="I238" s="7">
        <v>7</v>
      </c>
      <c r="J238" s="7">
        <v>2</v>
      </c>
    </row>
    <row r="239" spans="1:10" x14ac:dyDescent="0.25">
      <c r="A239" s="10">
        <v>2021</v>
      </c>
      <c r="B239" s="6">
        <v>62</v>
      </c>
      <c r="C239" s="11">
        <v>7</v>
      </c>
      <c r="D239" s="11">
        <v>14</v>
      </c>
      <c r="E239" s="11">
        <v>3</v>
      </c>
      <c r="F239" s="11">
        <v>10</v>
      </c>
      <c r="G239" s="11">
        <v>23</v>
      </c>
      <c r="H239" s="11">
        <v>0</v>
      </c>
      <c r="I239" s="11">
        <v>5</v>
      </c>
      <c r="J239" s="11">
        <v>0</v>
      </c>
    </row>
    <row r="240" spans="1:10" x14ac:dyDescent="0.25">
      <c r="A240" s="12" t="s">
        <v>43</v>
      </c>
      <c r="B240" s="32">
        <v>87.369204082568331</v>
      </c>
      <c r="C240" s="33">
        <v>9.5788071072073997</v>
      </c>
      <c r="D240" s="33">
        <v>10.130177597864005</v>
      </c>
      <c r="E240" s="33">
        <v>6.4526923270163081</v>
      </c>
      <c r="F240" s="33">
        <v>15.876965340999886</v>
      </c>
      <c r="G240" s="33">
        <v>24.071514054492635</v>
      </c>
      <c r="H240" s="33">
        <v>6.2277393633487508</v>
      </c>
      <c r="I240" s="33">
        <v>13.54552046673613</v>
      </c>
      <c r="J240" s="33">
        <v>1.4857878249032128</v>
      </c>
    </row>
    <row r="241" spans="1:10" x14ac:dyDescent="0.25">
      <c r="A241" s="10" t="s">
        <v>44</v>
      </c>
      <c r="B241" s="34">
        <v>112.26039348972353</v>
      </c>
      <c r="C241" s="35">
        <v>7.2098511012211848</v>
      </c>
      <c r="D241" s="35">
        <v>7.1986257692385349</v>
      </c>
      <c r="E241" s="35">
        <v>9.3261821029399652</v>
      </c>
      <c r="F241" s="35">
        <v>26.963425556259935</v>
      </c>
      <c r="G241" s="35">
        <v>34.822638347163398</v>
      </c>
      <c r="H241" s="35">
        <v>9.2182693891948322</v>
      </c>
      <c r="I241" s="35">
        <v>16.160437284414758</v>
      </c>
      <c r="J241" s="35">
        <v>1.360963939290931</v>
      </c>
    </row>
    <row r="243" spans="1:10" x14ac:dyDescent="0.25">
      <c r="B243" s="2" t="s">
        <v>45</v>
      </c>
    </row>
    <row r="244" spans="1:10" ht="36.75" x14ac:dyDescent="0.25">
      <c r="A244" s="14" t="s">
        <v>39</v>
      </c>
      <c r="B244" s="14" t="s">
        <v>2</v>
      </c>
      <c r="C244" s="14" t="s">
        <v>3</v>
      </c>
      <c r="D244" s="14" t="s">
        <v>4</v>
      </c>
      <c r="E244" s="14" t="s">
        <v>5</v>
      </c>
      <c r="F244" s="14" t="s">
        <v>6</v>
      </c>
      <c r="G244" s="14" t="s">
        <v>7</v>
      </c>
      <c r="H244" s="14" t="s">
        <v>8</v>
      </c>
      <c r="I244" s="14" t="s">
        <v>9</v>
      </c>
      <c r="J244" s="14" t="s">
        <v>10</v>
      </c>
    </row>
    <row r="245" spans="1:10" x14ac:dyDescent="0.25">
      <c r="A245" s="12" t="s">
        <v>40</v>
      </c>
      <c r="B245" s="15">
        <v>104.05</v>
      </c>
      <c r="C245" s="15">
        <v>26.2</v>
      </c>
      <c r="D245" s="15">
        <v>41.6</v>
      </c>
      <c r="E245" s="15">
        <v>25</v>
      </c>
      <c r="F245" s="15">
        <v>5</v>
      </c>
      <c r="G245" s="15">
        <v>12.2</v>
      </c>
      <c r="H245" s="15">
        <v>-14.2</v>
      </c>
      <c r="I245" s="15">
        <v>6</v>
      </c>
      <c r="J245" s="15">
        <v>2.25</v>
      </c>
    </row>
    <row r="246" spans="1:10" s="25" customFormat="1" x14ac:dyDescent="0.25">
      <c r="A246" s="2" t="s">
        <v>41</v>
      </c>
      <c r="B246" s="16">
        <v>306.39999999999998</v>
      </c>
      <c r="C246" s="16">
        <v>101</v>
      </c>
      <c r="D246" s="16">
        <v>53</v>
      </c>
      <c r="E246" s="16">
        <v>37.799999999999997</v>
      </c>
      <c r="F246" s="16">
        <v>23.6</v>
      </c>
      <c r="G246" s="16">
        <v>17.600000000000001</v>
      </c>
      <c r="H246" s="16">
        <v>5.2</v>
      </c>
      <c r="I246" s="16">
        <v>50.8</v>
      </c>
      <c r="J246" s="16">
        <v>17.399999999999999</v>
      </c>
    </row>
    <row r="247" spans="1:10" s="25" customFormat="1" x14ac:dyDescent="0.25">
      <c r="A247" s="2" t="s">
        <v>42</v>
      </c>
      <c r="B247" s="16">
        <v>383.59999999999997</v>
      </c>
      <c r="C247" s="16">
        <v>140.6</v>
      </c>
      <c r="D247" s="16">
        <v>63.6</v>
      </c>
      <c r="E247" s="16">
        <v>42</v>
      </c>
      <c r="F247" s="16">
        <v>38</v>
      </c>
      <c r="G247" s="16">
        <v>29</v>
      </c>
      <c r="H247" s="16">
        <v>10.4</v>
      </c>
      <c r="I247" s="16">
        <v>47</v>
      </c>
      <c r="J247" s="16">
        <v>13</v>
      </c>
    </row>
    <row r="248" spans="1:10" x14ac:dyDescent="0.25">
      <c r="A248" s="5">
        <v>2015</v>
      </c>
      <c r="B248" s="16">
        <v>233</v>
      </c>
      <c r="C248" s="17">
        <v>35</v>
      </c>
      <c r="D248" s="17">
        <v>66</v>
      </c>
      <c r="E248" s="17">
        <v>36</v>
      </c>
      <c r="F248" s="17">
        <v>37</v>
      </c>
      <c r="G248" s="17">
        <v>43</v>
      </c>
      <c r="H248" s="17">
        <v>-13</v>
      </c>
      <c r="I248" s="17">
        <v>49</v>
      </c>
      <c r="J248" s="17">
        <v>-20</v>
      </c>
    </row>
    <row r="249" spans="1:10" x14ac:dyDescent="0.25">
      <c r="A249" s="5">
        <v>2016</v>
      </c>
      <c r="B249" s="16">
        <v>625</v>
      </c>
      <c r="C249" s="17">
        <v>33</v>
      </c>
      <c r="D249" s="17">
        <v>62</v>
      </c>
      <c r="E249" s="17">
        <v>43</v>
      </c>
      <c r="F249" s="17">
        <v>63</v>
      </c>
      <c r="G249" s="17">
        <v>356</v>
      </c>
      <c r="H249" s="17">
        <v>15</v>
      </c>
      <c r="I249" s="17">
        <v>38</v>
      </c>
      <c r="J249" s="17">
        <v>15</v>
      </c>
    </row>
    <row r="250" spans="1:10" x14ac:dyDescent="0.25">
      <c r="A250" s="5">
        <v>2017</v>
      </c>
      <c r="B250" s="16">
        <v>158</v>
      </c>
      <c r="C250" s="17">
        <v>5</v>
      </c>
      <c r="D250" s="17">
        <v>5</v>
      </c>
      <c r="E250" s="17">
        <v>0</v>
      </c>
      <c r="F250" s="17">
        <v>15</v>
      </c>
      <c r="G250" s="17">
        <v>85</v>
      </c>
      <c r="H250" s="17">
        <v>5</v>
      </c>
      <c r="I250" s="17">
        <v>26</v>
      </c>
      <c r="J250" s="17">
        <v>17</v>
      </c>
    </row>
    <row r="251" spans="1:10" x14ac:dyDescent="0.25">
      <c r="A251" s="2">
        <v>2018</v>
      </c>
      <c r="B251" s="16">
        <v>116</v>
      </c>
      <c r="C251" s="17">
        <v>-36</v>
      </c>
      <c r="D251" s="17">
        <v>48</v>
      </c>
      <c r="E251" s="17">
        <v>23</v>
      </c>
      <c r="F251" s="17">
        <v>52</v>
      </c>
      <c r="G251" s="17">
        <v>11</v>
      </c>
      <c r="H251" s="17">
        <v>-1</v>
      </c>
      <c r="I251" s="17">
        <v>27</v>
      </c>
      <c r="J251" s="17">
        <v>-8</v>
      </c>
    </row>
    <row r="252" spans="1:10" x14ac:dyDescent="0.25">
      <c r="A252" s="2">
        <v>2019</v>
      </c>
      <c r="B252" s="16">
        <v>265</v>
      </c>
      <c r="C252" s="17">
        <v>5</v>
      </c>
      <c r="D252" s="17">
        <v>71</v>
      </c>
      <c r="E252" s="17">
        <v>48</v>
      </c>
      <c r="F252" s="17">
        <v>17</v>
      </c>
      <c r="G252" s="17">
        <v>58</v>
      </c>
      <c r="H252" s="17">
        <v>6</v>
      </c>
      <c r="I252" s="17">
        <v>71</v>
      </c>
      <c r="J252" s="17">
        <v>-11</v>
      </c>
    </row>
    <row r="253" spans="1:10" x14ac:dyDescent="0.25">
      <c r="A253" s="2">
        <v>2020</v>
      </c>
      <c r="B253" s="16">
        <v>450</v>
      </c>
      <c r="C253" s="17">
        <v>48</v>
      </c>
      <c r="D253" s="17">
        <v>129</v>
      </c>
      <c r="E253" s="17">
        <v>56</v>
      </c>
      <c r="F253" s="17">
        <v>35</v>
      </c>
      <c r="G253" s="17">
        <v>103</v>
      </c>
      <c r="H253" s="17">
        <v>-5</v>
      </c>
      <c r="I253" s="17">
        <v>72</v>
      </c>
      <c r="J253" s="17">
        <v>12</v>
      </c>
    </row>
    <row r="254" spans="1:10" x14ac:dyDescent="0.25">
      <c r="A254" s="10">
        <v>2021</v>
      </c>
      <c r="B254" s="18">
        <v>500</v>
      </c>
      <c r="C254" s="19">
        <v>125</v>
      </c>
      <c r="D254" s="19">
        <v>62</v>
      </c>
      <c r="E254" s="19">
        <v>140</v>
      </c>
      <c r="F254" s="19">
        <v>52</v>
      </c>
      <c r="G254" s="19">
        <v>69</v>
      </c>
      <c r="H254" s="19">
        <v>31</v>
      </c>
      <c r="I254" s="19">
        <v>25</v>
      </c>
      <c r="J254" s="19">
        <v>-4</v>
      </c>
    </row>
    <row r="255" spans="1:10" x14ac:dyDescent="0.25">
      <c r="A255" s="12" t="s">
        <v>43</v>
      </c>
      <c r="B255" s="26">
        <v>292.64614970912595</v>
      </c>
      <c r="C255" s="27">
        <v>29.140635559956372</v>
      </c>
      <c r="D255" s="27">
        <v>59.592095954826348</v>
      </c>
      <c r="E255" s="27">
        <v>52.847308004057282</v>
      </c>
      <c r="F255" s="27">
        <v>46.156924784145005</v>
      </c>
      <c r="G255" s="27">
        <v>46.48711802715804</v>
      </c>
      <c r="H255" s="27">
        <v>7.2559783060792737</v>
      </c>
      <c r="I255" s="27">
        <v>52.553705374185988</v>
      </c>
      <c r="J255" s="27">
        <v>-1.3876163012823926</v>
      </c>
    </row>
    <row r="256" spans="1:10" x14ac:dyDescent="0.25">
      <c r="A256" s="10" t="s">
        <v>44</v>
      </c>
      <c r="B256" s="28">
        <v>308.27259357264478</v>
      </c>
      <c r="C256" s="29">
        <v>26.101714273043957</v>
      </c>
      <c r="D256" s="29">
        <v>57.414610978980662</v>
      </c>
      <c r="E256" s="29">
        <v>55.582928660228752</v>
      </c>
      <c r="F256" s="29">
        <v>66.9947603502617</v>
      </c>
      <c r="G256" s="29">
        <v>31.02948793911678</v>
      </c>
      <c r="H256" s="29">
        <v>7.1747605520555711</v>
      </c>
      <c r="I256" s="29">
        <v>64.643408857039091</v>
      </c>
      <c r="J256" s="29">
        <v>-0.66907803808172295</v>
      </c>
    </row>
    <row r="257" spans="1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10"/>
      <c r="B258" s="10"/>
    </row>
    <row r="259" spans="1:10" x14ac:dyDescent="0.25">
      <c r="A259" s="2" t="s">
        <v>46</v>
      </c>
    </row>
    <row r="261" spans="1:10" x14ac:dyDescent="0.25">
      <c r="A261" s="39" t="s">
        <v>230</v>
      </c>
    </row>
    <row r="262" spans="1:10" x14ac:dyDescent="0.25">
      <c r="A262" s="39" t="s">
        <v>231</v>
      </c>
    </row>
    <row r="263" spans="1:10" ht="15.75" thickBot="1" x14ac:dyDescent="0.3">
      <c r="A263" s="78"/>
      <c r="B263" s="72"/>
      <c r="C263" s="72"/>
      <c r="D263" s="72"/>
      <c r="E263" s="72"/>
      <c r="F263" s="72"/>
      <c r="G263" s="72"/>
      <c r="H263" s="72"/>
      <c r="I263" s="72"/>
      <c r="J263" s="72"/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EE0-A6A9-4F0F-BF0D-C74E70EA6F0A}">
  <dimension ref="A1:Q87"/>
  <sheetViews>
    <sheetView workbookViewId="0"/>
  </sheetViews>
  <sheetFormatPr defaultColWidth="9.140625" defaultRowHeight="12" x14ac:dyDescent="0.2"/>
  <cols>
    <col min="1" max="1" width="19.7109375" style="37" customWidth="1"/>
    <col min="2" max="7" width="7.140625" style="37" customWidth="1"/>
    <col min="8" max="8" width="5.5703125" style="37" customWidth="1"/>
    <col min="9" max="10" width="9.42578125" style="37" bestFit="1" customWidth="1"/>
    <col min="11" max="16384" width="9.140625" style="37"/>
  </cols>
  <sheetData>
    <row r="1" spans="1:17" x14ac:dyDescent="0.2">
      <c r="A1" s="49" t="s">
        <v>47</v>
      </c>
      <c r="M1" s="51"/>
    </row>
    <row r="2" spans="1:17" ht="15" x14ac:dyDescent="0.25">
      <c r="A2" s="52"/>
      <c r="I2" s="52"/>
      <c r="M2" s="53"/>
    </row>
    <row r="3" spans="1:17" ht="15" x14ac:dyDescent="0.25">
      <c r="A3" s="37" t="s">
        <v>48</v>
      </c>
      <c r="B3" s="37" t="s">
        <v>49</v>
      </c>
      <c r="D3" s="37" t="s">
        <v>50</v>
      </c>
      <c r="I3" s="37" t="s">
        <v>51</v>
      </c>
      <c r="M3" s="53"/>
    </row>
    <row r="4" spans="1:17" x14ac:dyDescent="0.2">
      <c r="B4" s="37">
        <v>2015</v>
      </c>
      <c r="C4" s="37">
        <v>2021</v>
      </c>
      <c r="D4" s="37">
        <v>2022</v>
      </c>
      <c r="E4" s="37">
        <v>2030</v>
      </c>
      <c r="F4" s="37">
        <v>2035</v>
      </c>
      <c r="G4" s="37">
        <v>2040</v>
      </c>
      <c r="I4" s="37">
        <v>2022</v>
      </c>
      <c r="J4" s="37">
        <v>2040</v>
      </c>
    </row>
    <row r="5" spans="1:17" s="49" customFormat="1" x14ac:dyDescent="0.2">
      <c r="A5" s="67" t="s">
        <v>1</v>
      </c>
    </row>
    <row r="6" spans="1:17" s="49" customFormat="1" ht="15" x14ac:dyDescent="0.25">
      <c r="A6" s="49" t="s">
        <v>2</v>
      </c>
      <c r="B6" s="68">
        <f t="shared" ref="B6" si="0">SUM(B7:B14)</f>
        <v>2687</v>
      </c>
      <c r="C6" s="68">
        <f t="shared" ref="C6" si="1">SUM(C7:C14)</f>
        <v>3195</v>
      </c>
      <c r="D6" s="69">
        <v>3404.1348721300001</v>
      </c>
      <c r="E6" s="69">
        <v>4397.26531316</v>
      </c>
      <c r="F6" s="69">
        <v>5066.4115236300004</v>
      </c>
      <c r="G6" s="69">
        <v>5846.8296632700003</v>
      </c>
      <c r="H6" s="67"/>
      <c r="J6" s="70"/>
      <c r="O6" s="71"/>
      <c r="P6" s="71"/>
      <c r="Q6" s="71"/>
    </row>
    <row r="7" spans="1:17" ht="15" x14ac:dyDescent="0.25">
      <c r="A7" s="54" t="s">
        <v>52</v>
      </c>
      <c r="B7" s="46">
        <v>386</v>
      </c>
      <c r="C7" s="46">
        <v>296</v>
      </c>
      <c r="D7" s="46">
        <v>283.41039119999999</v>
      </c>
      <c r="E7" s="46">
        <v>243.82637579999999</v>
      </c>
      <c r="F7" s="46">
        <v>252.90013830000001</v>
      </c>
      <c r="G7" s="46">
        <v>260.67234639999998</v>
      </c>
      <c r="I7" s="73">
        <v>1.0763232932310003</v>
      </c>
      <c r="J7" s="73">
        <v>1.0763232932310003</v>
      </c>
      <c r="O7" s="4"/>
      <c r="P7" s="4"/>
      <c r="Q7" s="4"/>
    </row>
    <row r="8" spans="1:17" ht="15" x14ac:dyDescent="0.25">
      <c r="A8" s="54" t="s">
        <v>53</v>
      </c>
      <c r="B8" s="46">
        <v>452</v>
      </c>
      <c r="C8" s="46">
        <v>404</v>
      </c>
      <c r="D8" s="46">
        <v>434.72847730000001</v>
      </c>
      <c r="E8" s="46">
        <v>497.82971520000001</v>
      </c>
      <c r="F8" s="46">
        <v>557.05136030000006</v>
      </c>
      <c r="G8" s="46">
        <v>627.83358980000003</v>
      </c>
      <c r="H8" s="54"/>
      <c r="I8" s="73">
        <v>0.88659427043500005</v>
      </c>
      <c r="J8" s="73">
        <v>0.88659427043500005</v>
      </c>
      <c r="O8" s="4"/>
      <c r="P8" s="4"/>
      <c r="Q8" s="4"/>
    </row>
    <row r="9" spans="1:17" ht="15" x14ac:dyDescent="0.25">
      <c r="A9" s="54" t="s">
        <v>54</v>
      </c>
      <c r="B9" s="46">
        <v>294</v>
      </c>
      <c r="C9" s="46">
        <v>356</v>
      </c>
      <c r="D9" s="46">
        <v>399.31083100000001</v>
      </c>
      <c r="E9" s="46">
        <v>512.47301070000003</v>
      </c>
      <c r="F9" s="46">
        <v>581.51973080000005</v>
      </c>
      <c r="G9" s="46">
        <v>665.62775899999997</v>
      </c>
      <c r="H9" s="54"/>
      <c r="I9" s="73">
        <v>1.1205801005399996</v>
      </c>
      <c r="J9" s="73">
        <v>1.1205801005399996</v>
      </c>
      <c r="O9" s="4"/>
      <c r="P9" s="4"/>
      <c r="Q9" s="4"/>
    </row>
    <row r="10" spans="1:17" ht="15" x14ac:dyDescent="0.25">
      <c r="A10" s="54" t="s">
        <v>55</v>
      </c>
      <c r="B10" s="46">
        <v>185</v>
      </c>
      <c r="C10" s="46">
        <v>291</v>
      </c>
      <c r="D10" s="46">
        <v>303.35262549999999</v>
      </c>
      <c r="E10" s="46">
        <v>451.95086579999997</v>
      </c>
      <c r="F10" s="46">
        <v>578.17852270000003</v>
      </c>
      <c r="G10" s="46">
        <v>727.77629160000004</v>
      </c>
      <c r="H10" s="54"/>
      <c r="I10" s="73">
        <v>1.631000816225</v>
      </c>
      <c r="J10" s="73">
        <v>1.631000816225</v>
      </c>
      <c r="O10" s="4"/>
      <c r="P10" s="4"/>
      <c r="Q10" s="4"/>
    </row>
    <row r="11" spans="1:17" ht="15" x14ac:dyDescent="0.25">
      <c r="A11" s="54" t="s">
        <v>56</v>
      </c>
      <c r="B11" s="46">
        <v>427</v>
      </c>
      <c r="C11" s="46">
        <v>634</v>
      </c>
      <c r="D11" s="46">
        <v>640.32509019999998</v>
      </c>
      <c r="E11" s="46">
        <v>911.16526620000002</v>
      </c>
      <c r="F11" s="46">
        <v>1076.071027</v>
      </c>
      <c r="G11" s="46">
        <v>1236.0465710000001</v>
      </c>
      <c r="H11" s="54"/>
      <c r="I11" s="74">
        <v>2.124676622</v>
      </c>
      <c r="J11" s="73">
        <v>1.8729903440860001</v>
      </c>
      <c r="O11" s="4"/>
      <c r="P11" s="4"/>
      <c r="Q11" s="4"/>
    </row>
    <row r="12" spans="1:17" ht="15" x14ac:dyDescent="0.25">
      <c r="A12" s="54" t="s">
        <v>57</v>
      </c>
      <c r="B12" s="46">
        <v>467</v>
      </c>
      <c r="C12" s="46">
        <v>578</v>
      </c>
      <c r="D12" s="46">
        <v>639.02816010000004</v>
      </c>
      <c r="E12" s="46">
        <v>868.82606490000001</v>
      </c>
      <c r="F12" s="46">
        <v>991.75380380000001</v>
      </c>
      <c r="G12" s="46">
        <v>1150.8519940000001</v>
      </c>
      <c r="H12" s="54"/>
      <c r="I12" s="74">
        <v>2.6913862559999999</v>
      </c>
      <c r="J12" s="73">
        <v>2.4153314546529994</v>
      </c>
      <c r="O12" s="4"/>
      <c r="P12" s="4"/>
      <c r="Q12" s="4"/>
    </row>
    <row r="13" spans="1:17" ht="15" x14ac:dyDescent="0.25">
      <c r="A13" s="54" t="s">
        <v>58</v>
      </c>
      <c r="B13" s="46">
        <v>437</v>
      </c>
      <c r="C13" s="46">
        <v>585</v>
      </c>
      <c r="D13" s="46">
        <v>657.08975369999996</v>
      </c>
      <c r="E13" s="46">
        <v>858.35894010000004</v>
      </c>
      <c r="F13" s="46">
        <v>969.01308759999995</v>
      </c>
      <c r="G13" s="46">
        <v>1109.153902</v>
      </c>
      <c r="H13" s="54"/>
      <c r="I13" s="73">
        <v>0.98019974109099983</v>
      </c>
      <c r="J13" s="73">
        <v>0.98019974109099983</v>
      </c>
      <c r="O13" s="4"/>
      <c r="P13" s="4"/>
      <c r="Q13" s="4"/>
    </row>
    <row r="14" spans="1:17" ht="15" x14ac:dyDescent="0.25">
      <c r="A14" s="54" t="s">
        <v>59</v>
      </c>
      <c r="B14" s="46">
        <v>39</v>
      </c>
      <c r="C14" s="46">
        <v>51</v>
      </c>
      <c r="D14" s="46">
        <v>46.88954313</v>
      </c>
      <c r="E14" s="46">
        <v>52.835074460000001</v>
      </c>
      <c r="F14" s="46">
        <v>59.923853129999998</v>
      </c>
      <c r="G14" s="46">
        <v>68.867209470000006</v>
      </c>
      <c r="H14" s="54"/>
      <c r="I14" s="73">
        <v>1.1820631428229997</v>
      </c>
      <c r="J14" s="73">
        <v>1.1820631428229997</v>
      </c>
      <c r="O14" s="4"/>
      <c r="P14" s="4"/>
      <c r="Q14" s="4"/>
    </row>
    <row r="15" spans="1:17" x14ac:dyDescent="0.2">
      <c r="B15" s="41"/>
      <c r="C15" s="41"/>
      <c r="D15" s="41"/>
      <c r="E15" s="41"/>
      <c r="F15" s="41"/>
      <c r="G15" s="41"/>
      <c r="I15" s="75"/>
      <c r="J15" s="75"/>
      <c r="O15" s="45"/>
      <c r="P15" s="45"/>
      <c r="Q15" s="45"/>
    </row>
    <row r="16" spans="1:17" s="49" customFormat="1" x14ac:dyDescent="0.2">
      <c r="A16" s="67" t="s">
        <v>11</v>
      </c>
      <c r="B16" s="68"/>
      <c r="C16" s="68"/>
      <c r="D16" s="68"/>
      <c r="E16" s="68"/>
      <c r="F16" s="68"/>
      <c r="G16" s="68"/>
      <c r="H16" s="67"/>
      <c r="I16" s="76"/>
      <c r="J16" s="76"/>
      <c r="O16" s="60"/>
      <c r="P16" s="60"/>
      <c r="Q16" s="60"/>
    </row>
    <row r="17" spans="1:17" s="49" customFormat="1" ht="15" x14ac:dyDescent="0.25">
      <c r="A17" s="49" t="s">
        <v>2</v>
      </c>
      <c r="B17" s="68">
        <f t="shared" ref="B17:C17" si="2">SUM(B18:B25)</f>
        <v>1153</v>
      </c>
      <c r="C17" s="68">
        <f t="shared" si="2"/>
        <v>1218</v>
      </c>
      <c r="D17" s="69">
        <v>1319.9991506800002</v>
      </c>
      <c r="E17" s="69">
        <v>1578.9746246500001</v>
      </c>
      <c r="F17" s="69">
        <v>1735.06570272</v>
      </c>
      <c r="G17" s="69">
        <v>1954.866019499</v>
      </c>
      <c r="I17" s="76"/>
      <c r="J17" s="76"/>
      <c r="O17" s="71"/>
      <c r="P17" s="71"/>
      <c r="Q17" s="71"/>
    </row>
    <row r="18" spans="1:17" ht="15" x14ac:dyDescent="0.25">
      <c r="A18" s="54" t="s">
        <v>52</v>
      </c>
      <c r="B18" s="46">
        <v>90</v>
      </c>
      <c r="C18" s="46">
        <v>55</v>
      </c>
      <c r="D18" s="46">
        <v>50.435641160000003</v>
      </c>
      <c r="E18" s="46">
        <v>22.521363740000002</v>
      </c>
      <c r="F18" s="46">
        <v>14.088596620000001</v>
      </c>
      <c r="G18" s="46">
        <v>6.8740519689999999</v>
      </c>
      <c r="H18" s="54"/>
      <c r="I18" s="77">
        <v>0.62364446426416653</v>
      </c>
      <c r="J18" s="77">
        <v>0.62364446426416653</v>
      </c>
      <c r="O18" s="4"/>
      <c r="P18" s="4"/>
      <c r="Q18" s="4"/>
    </row>
    <row r="19" spans="1:17" ht="15" x14ac:dyDescent="0.25">
      <c r="A19" s="54" t="s">
        <v>53</v>
      </c>
      <c r="B19" s="46">
        <v>188</v>
      </c>
      <c r="C19" s="46">
        <v>141</v>
      </c>
      <c r="D19" s="46">
        <v>150.91380760000001</v>
      </c>
      <c r="E19" s="46">
        <v>142.92806429999999</v>
      </c>
      <c r="F19" s="46">
        <v>140.31684709999999</v>
      </c>
      <c r="G19" s="46">
        <v>142.80180250000001</v>
      </c>
      <c r="H19" s="54"/>
      <c r="I19" s="77">
        <v>0.64237359112969383</v>
      </c>
      <c r="J19" s="77">
        <v>0.64237359112969383</v>
      </c>
      <c r="O19" s="4"/>
      <c r="P19" s="4"/>
      <c r="Q19" s="4"/>
    </row>
    <row r="20" spans="1:17" ht="15" x14ac:dyDescent="0.25">
      <c r="A20" s="54" t="s">
        <v>54</v>
      </c>
      <c r="B20" s="46">
        <v>149</v>
      </c>
      <c r="C20" s="46">
        <v>168</v>
      </c>
      <c r="D20" s="46">
        <v>190.5439662</v>
      </c>
      <c r="E20" s="46">
        <v>219.17418380000001</v>
      </c>
      <c r="F20" s="46">
        <v>231.97674889999999</v>
      </c>
      <c r="G20" s="46">
        <v>257.37485930000003</v>
      </c>
      <c r="H20" s="54"/>
      <c r="I20" s="77">
        <v>0.90354879819337908</v>
      </c>
      <c r="J20" s="77">
        <v>0.90354879819337908</v>
      </c>
      <c r="O20" s="4"/>
      <c r="P20" s="4"/>
      <c r="Q20" s="4"/>
    </row>
    <row r="21" spans="1:17" ht="15" x14ac:dyDescent="0.25">
      <c r="A21" s="54" t="s">
        <v>55</v>
      </c>
      <c r="B21" s="46">
        <v>51</v>
      </c>
      <c r="C21" s="46">
        <v>54</v>
      </c>
      <c r="D21" s="46">
        <v>31.313920190000001</v>
      </c>
      <c r="E21" s="46">
        <v>35.21640343</v>
      </c>
      <c r="F21" s="46">
        <v>42.29805193</v>
      </c>
      <c r="G21" s="46">
        <v>53.277512969999997</v>
      </c>
      <c r="H21" s="54"/>
      <c r="I21" s="77">
        <v>0.46286635946681109</v>
      </c>
      <c r="J21" s="77">
        <v>0.46286635946681109</v>
      </c>
      <c r="O21" s="4"/>
      <c r="P21" s="4"/>
      <c r="Q21" s="4"/>
    </row>
    <row r="22" spans="1:17" ht="15" x14ac:dyDescent="0.25">
      <c r="A22" s="54" t="s">
        <v>56</v>
      </c>
      <c r="B22" s="46">
        <v>210</v>
      </c>
      <c r="C22" s="46">
        <v>238</v>
      </c>
      <c r="D22" s="46">
        <v>245.77163160000001</v>
      </c>
      <c r="E22" s="46">
        <v>319.82443660000001</v>
      </c>
      <c r="F22" s="46">
        <v>369.05924640000001</v>
      </c>
      <c r="G22" s="46">
        <v>420.01214040000002</v>
      </c>
      <c r="H22" s="54"/>
      <c r="I22" s="77">
        <v>1.9819883248006775</v>
      </c>
      <c r="J22" s="77">
        <v>1.9819883248006775</v>
      </c>
      <c r="O22" s="4"/>
      <c r="P22" s="4"/>
      <c r="Q22" s="4"/>
    </row>
    <row r="23" spans="1:17" ht="15" x14ac:dyDescent="0.25">
      <c r="A23" s="54" t="s">
        <v>57</v>
      </c>
      <c r="B23" s="46">
        <v>276</v>
      </c>
      <c r="C23" s="46">
        <v>308</v>
      </c>
      <c r="D23" s="46">
        <v>353.55818699999998</v>
      </c>
      <c r="E23" s="46">
        <v>470.21015340000002</v>
      </c>
      <c r="F23" s="46">
        <v>528.75685840000006</v>
      </c>
      <c r="G23" s="46">
        <v>607.83581890000005</v>
      </c>
      <c r="H23" s="54"/>
      <c r="I23" s="77">
        <v>2.5912448986577981</v>
      </c>
      <c r="J23" s="77">
        <v>2.5912448986577981</v>
      </c>
      <c r="O23" s="4"/>
      <c r="P23" s="4"/>
      <c r="Q23" s="4"/>
    </row>
    <row r="24" spans="1:17" ht="15" x14ac:dyDescent="0.25">
      <c r="A24" s="54" t="s">
        <v>58</v>
      </c>
      <c r="B24" s="46">
        <v>172</v>
      </c>
      <c r="C24" s="46">
        <v>236</v>
      </c>
      <c r="D24" s="46">
        <v>279.09682650000002</v>
      </c>
      <c r="E24" s="46">
        <v>349.8617443</v>
      </c>
      <c r="F24" s="46">
        <v>386.62184350000001</v>
      </c>
      <c r="G24" s="46">
        <v>441.1816255</v>
      </c>
      <c r="H24" s="54"/>
      <c r="I24" s="77">
        <v>0.95815025816475652</v>
      </c>
      <c r="J24" s="77">
        <v>0.95815025816475652</v>
      </c>
      <c r="O24" s="4"/>
      <c r="P24" s="4"/>
      <c r="Q24" s="4"/>
    </row>
    <row r="25" spans="1:17" ht="15" x14ac:dyDescent="0.25">
      <c r="A25" s="54" t="s">
        <v>59</v>
      </c>
      <c r="B25" s="46">
        <v>17</v>
      </c>
      <c r="C25" s="46">
        <v>18</v>
      </c>
      <c r="D25" s="46">
        <v>18.365170429999999</v>
      </c>
      <c r="E25" s="46">
        <v>19.238275080000001</v>
      </c>
      <c r="F25" s="46">
        <v>21.947509870000001</v>
      </c>
      <c r="G25" s="46">
        <v>25.50820796</v>
      </c>
      <c r="H25" s="54"/>
      <c r="I25" s="73">
        <v>1.1820631428229997</v>
      </c>
      <c r="J25" s="73">
        <v>1.1820631428229997</v>
      </c>
      <c r="O25" s="4"/>
      <c r="P25" s="4"/>
      <c r="Q25" s="4"/>
    </row>
    <row r="26" spans="1:17" x14ac:dyDescent="0.2">
      <c r="A26" s="54"/>
      <c r="B26" s="41"/>
      <c r="C26" s="41"/>
      <c r="D26" s="41"/>
      <c r="E26" s="41"/>
      <c r="F26" s="41"/>
      <c r="G26" s="41"/>
      <c r="H26" s="54"/>
      <c r="I26" s="75"/>
      <c r="J26" s="75"/>
      <c r="O26" s="45"/>
      <c r="P26" s="45"/>
      <c r="Q26" s="45"/>
    </row>
    <row r="27" spans="1:17" s="49" customFormat="1" x14ac:dyDescent="0.2">
      <c r="A27" s="67" t="s">
        <v>12</v>
      </c>
      <c r="B27" s="68"/>
      <c r="C27" s="68"/>
      <c r="D27" s="68"/>
      <c r="E27" s="68"/>
      <c r="F27" s="68"/>
      <c r="G27" s="68"/>
      <c r="H27" s="67"/>
      <c r="I27" s="76"/>
      <c r="J27" s="76"/>
      <c r="O27" s="60"/>
      <c r="P27" s="60"/>
      <c r="Q27" s="60"/>
    </row>
    <row r="28" spans="1:17" s="49" customFormat="1" ht="15" x14ac:dyDescent="0.25">
      <c r="A28" s="49" t="s">
        <v>2</v>
      </c>
      <c r="B28" s="68">
        <f t="shared" ref="B28:C28" si="3">SUM(B29:B36)</f>
        <v>670</v>
      </c>
      <c r="C28" s="68">
        <f t="shared" si="3"/>
        <v>791</v>
      </c>
      <c r="D28" s="69">
        <v>862.93281011699992</v>
      </c>
      <c r="E28" s="69">
        <v>1135.616417017</v>
      </c>
      <c r="F28" s="69">
        <v>1335.0700995960001</v>
      </c>
      <c r="G28" s="69">
        <v>1558.38559465</v>
      </c>
      <c r="I28" s="76"/>
      <c r="J28" s="76"/>
      <c r="O28" s="71"/>
      <c r="P28" s="71"/>
      <c r="Q28" s="71"/>
    </row>
    <row r="29" spans="1:17" ht="15" x14ac:dyDescent="0.25">
      <c r="A29" s="54" t="s">
        <v>52</v>
      </c>
      <c r="B29" s="46">
        <v>80</v>
      </c>
      <c r="C29" s="46">
        <v>49</v>
      </c>
      <c r="D29" s="46">
        <v>54.142336180000001</v>
      </c>
      <c r="E29" s="46">
        <v>38.571523169999999</v>
      </c>
      <c r="F29" s="46">
        <v>36.731690639999997</v>
      </c>
      <c r="G29" s="46">
        <v>34.669435569999997</v>
      </c>
      <c r="H29" s="54"/>
      <c r="I29" s="77">
        <v>1.2599630894206293</v>
      </c>
      <c r="J29" s="77">
        <v>1.2599630894206293</v>
      </c>
      <c r="O29" s="4"/>
      <c r="P29" s="4"/>
      <c r="Q29" s="4"/>
    </row>
    <row r="30" spans="1:17" ht="15" x14ac:dyDescent="0.25">
      <c r="A30" s="54" t="s">
        <v>53</v>
      </c>
      <c r="B30" s="46">
        <v>88</v>
      </c>
      <c r="C30" s="46">
        <v>96</v>
      </c>
      <c r="D30" s="46">
        <v>111.95172340000001</v>
      </c>
      <c r="E30" s="46">
        <v>140.55148589999999</v>
      </c>
      <c r="F30" s="46">
        <v>163.03553840000001</v>
      </c>
      <c r="G30" s="46">
        <v>186.61944339999999</v>
      </c>
      <c r="H30" s="54"/>
      <c r="I30" s="77">
        <v>1.0123749620134517</v>
      </c>
      <c r="J30" s="77">
        <v>1.0123749620134517</v>
      </c>
      <c r="O30" s="4"/>
      <c r="P30" s="4"/>
      <c r="Q30" s="4"/>
    </row>
    <row r="31" spans="1:17" ht="15" x14ac:dyDescent="0.25">
      <c r="A31" s="54" t="s">
        <v>54</v>
      </c>
      <c r="B31" s="46">
        <v>88</v>
      </c>
      <c r="C31" s="46">
        <v>99</v>
      </c>
      <c r="D31" s="46">
        <v>106.4255443</v>
      </c>
      <c r="E31" s="46">
        <v>149.48210180000001</v>
      </c>
      <c r="F31" s="46">
        <v>178.7920852</v>
      </c>
      <c r="G31" s="46">
        <v>209.73138119999999</v>
      </c>
      <c r="H31" s="54"/>
      <c r="I31" s="77">
        <v>1.3268407574442804</v>
      </c>
      <c r="J31" s="77">
        <v>1.3268407574442804</v>
      </c>
      <c r="O31" s="4"/>
      <c r="P31" s="4"/>
      <c r="Q31" s="4"/>
    </row>
    <row r="32" spans="1:17" ht="15" x14ac:dyDescent="0.25">
      <c r="A32" s="54" t="s">
        <v>55</v>
      </c>
      <c r="B32" s="46">
        <v>59</v>
      </c>
      <c r="C32" s="46">
        <v>92</v>
      </c>
      <c r="D32" s="46">
        <v>106.7709413</v>
      </c>
      <c r="E32" s="46">
        <v>158.6427999</v>
      </c>
      <c r="F32" s="46">
        <v>204.00554299999999</v>
      </c>
      <c r="G32" s="46">
        <v>254.5813125</v>
      </c>
      <c r="H32" s="54"/>
      <c r="I32" s="77">
        <v>2.0039168955340463</v>
      </c>
      <c r="J32" s="77">
        <v>2.0039168955340463</v>
      </c>
      <c r="O32" s="4"/>
      <c r="P32" s="4"/>
      <c r="Q32" s="4"/>
    </row>
    <row r="33" spans="1:17" ht="15" x14ac:dyDescent="0.25">
      <c r="A33" s="54" t="s">
        <v>56</v>
      </c>
      <c r="B33" s="46">
        <v>81</v>
      </c>
      <c r="C33" s="46">
        <v>158</v>
      </c>
      <c r="D33" s="46">
        <v>161.26565819999999</v>
      </c>
      <c r="E33" s="46">
        <v>229.97272910000001</v>
      </c>
      <c r="F33" s="46">
        <v>273.24283079999998</v>
      </c>
      <c r="G33" s="46">
        <v>312.76385529999999</v>
      </c>
      <c r="H33" s="54"/>
      <c r="I33" s="77">
        <v>1.9819883248006775</v>
      </c>
      <c r="J33" s="77">
        <v>1.9819883248006775</v>
      </c>
      <c r="O33" s="4"/>
      <c r="P33" s="4"/>
      <c r="Q33" s="4"/>
    </row>
    <row r="34" spans="1:17" ht="15" x14ac:dyDescent="0.25">
      <c r="A34" s="54" t="s">
        <v>57</v>
      </c>
      <c r="B34" s="46">
        <v>106</v>
      </c>
      <c r="C34" s="46">
        <v>111</v>
      </c>
      <c r="D34" s="46">
        <v>117.4341225</v>
      </c>
      <c r="E34" s="46">
        <v>139.2636603</v>
      </c>
      <c r="F34" s="46">
        <v>156.3039196</v>
      </c>
      <c r="G34" s="46">
        <v>183.56107119999999</v>
      </c>
      <c r="H34" s="54"/>
      <c r="I34" s="77">
        <v>2.5912448986577981</v>
      </c>
      <c r="J34" s="77">
        <v>2.5912448986577981</v>
      </c>
      <c r="O34" s="4"/>
      <c r="P34" s="4"/>
      <c r="Q34" s="4"/>
    </row>
    <row r="35" spans="1:17" ht="15" x14ac:dyDescent="0.25">
      <c r="A35" s="54" t="s">
        <v>58</v>
      </c>
      <c r="B35" s="46">
        <v>160</v>
      </c>
      <c r="C35" s="46">
        <v>179</v>
      </c>
      <c r="D35" s="46">
        <v>195.5705294</v>
      </c>
      <c r="E35" s="46">
        <v>269.7223376</v>
      </c>
      <c r="F35" s="46">
        <v>313.14334150000002</v>
      </c>
      <c r="G35" s="46">
        <v>365.59008729999999</v>
      </c>
      <c r="H35" s="54"/>
      <c r="I35" s="77">
        <v>0.95815025816475652</v>
      </c>
      <c r="J35" s="77">
        <v>0.95815025816475652</v>
      </c>
      <c r="O35" s="4"/>
      <c r="P35" s="4"/>
      <c r="Q35" s="4"/>
    </row>
    <row r="36" spans="1:17" ht="15" x14ac:dyDescent="0.25">
      <c r="A36" s="54" t="s">
        <v>59</v>
      </c>
      <c r="B36" s="46">
        <v>8</v>
      </c>
      <c r="C36" s="46">
        <v>7</v>
      </c>
      <c r="D36" s="46">
        <v>9.3719548370000005</v>
      </c>
      <c r="E36" s="46">
        <v>9.4097792469999995</v>
      </c>
      <c r="F36" s="46">
        <v>9.8151504559999996</v>
      </c>
      <c r="G36" s="46">
        <v>10.86900818</v>
      </c>
      <c r="H36" s="54"/>
      <c r="I36" s="73">
        <v>1.1820631428229997</v>
      </c>
      <c r="J36" s="73">
        <v>1.1820631428229997</v>
      </c>
      <c r="O36" s="4"/>
      <c r="P36" s="4"/>
      <c r="Q36" s="4"/>
    </row>
    <row r="37" spans="1:17" x14ac:dyDescent="0.2">
      <c r="A37" s="54"/>
      <c r="B37" s="41"/>
      <c r="C37" s="41"/>
      <c r="D37" s="41"/>
      <c r="E37" s="41"/>
      <c r="F37" s="41"/>
      <c r="G37" s="41"/>
      <c r="H37" s="54"/>
      <c r="I37" s="75"/>
      <c r="J37" s="75"/>
      <c r="O37" s="45"/>
      <c r="P37" s="45"/>
      <c r="Q37" s="45"/>
    </row>
    <row r="38" spans="1:17" s="49" customFormat="1" x14ac:dyDescent="0.2">
      <c r="A38" s="67" t="s">
        <v>13</v>
      </c>
      <c r="B38" s="68"/>
      <c r="C38" s="68"/>
      <c r="D38" s="68"/>
      <c r="E38" s="68"/>
      <c r="F38" s="68"/>
      <c r="G38" s="68"/>
      <c r="H38" s="67"/>
      <c r="I38" s="76"/>
      <c r="J38" s="76"/>
      <c r="O38" s="60"/>
      <c r="P38" s="60"/>
      <c r="Q38" s="60"/>
    </row>
    <row r="39" spans="1:17" s="49" customFormat="1" ht="15" x14ac:dyDescent="0.25">
      <c r="A39" s="49" t="s">
        <v>2</v>
      </c>
      <c r="B39" s="68">
        <f t="shared" ref="B39:C39" si="4">SUM(B40:B47)</f>
        <v>540</v>
      </c>
      <c r="C39" s="68">
        <f t="shared" si="4"/>
        <v>768</v>
      </c>
      <c r="D39" s="69">
        <v>785.59141798999997</v>
      </c>
      <c r="E39" s="69">
        <v>1115.3851406900001</v>
      </c>
      <c r="F39" s="69">
        <v>1318.21697475</v>
      </c>
      <c r="G39" s="69">
        <v>1532.9538658200001</v>
      </c>
      <c r="I39" s="76"/>
      <c r="J39" s="76"/>
      <c r="O39" s="71"/>
      <c r="P39" s="71"/>
      <c r="Q39" s="71"/>
    </row>
    <row r="40" spans="1:17" ht="15" x14ac:dyDescent="0.25">
      <c r="A40" s="54" t="s">
        <v>52</v>
      </c>
      <c r="B40" s="46">
        <v>136</v>
      </c>
      <c r="C40" s="46">
        <v>83</v>
      </c>
      <c r="D40" s="46">
        <v>89.970561230000001</v>
      </c>
      <c r="E40" s="46">
        <v>87.785684250000003</v>
      </c>
      <c r="F40" s="46">
        <v>91.379137499999999</v>
      </c>
      <c r="G40" s="46">
        <v>91.833937919999997</v>
      </c>
      <c r="H40" s="54"/>
      <c r="I40" s="77">
        <v>1.2599630894206293</v>
      </c>
      <c r="J40" s="77">
        <v>1.2599630894206293</v>
      </c>
      <c r="O40" s="4"/>
      <c r="P40" s="4"/>
      <c r="Q40" s="4"/>
    </row>
    <row r="41" spans="1:17" ht="15" x14ac:dyDescent="0.25">
      <c r="A41" s="54" t="s">
        <v>53</v>
      </c>
      <c r="B41" s="46">
        <v>97</v>
      </c>
      <c r="C41" s="46">
        <v>92</v>
      </c>
      <c r="D41" s="46">
        <v>104.8554676</v>
      </c>
      <c r="E41" s="46">
        <v>139.46471769999999</v>
      </c>
      <c r="F41" s="46">
        <v>167.32408290000001</v>
      </c>
      <c r="G41" s="46">
        <v>195.97498400000001</v>
      </c>
      <c r="H41" s="54"/>
      <c r="I41" s="77">
        <v>1.0123749620134517</v>
      </c>
      <c r="J41" s="77">
        <v>1.0123749620134517</v>
      </c>
      <c r="O41" s="4"/>
      <c r="P41" s="4"/>
      <c r="Q41" s="4"/>
    </row>
    <row r="42" spans="1:17" ht="15" x14ac:dyDescent="0.25">
      <c r="A42" s="54" t="s">
        <v>54</v>
      </c>
      <c r="B42" s="46">
        <v>39</v>
      </c>
      <c r="C42" s="46">
        <v>57</v>
      </c>
      <c r="D42" s="46">
        <v>57.262253690000001</v>
      </c>
      <c r="E42" s="46">
        <v>84.640810419999994</v>
      </c>
      <c r="F42" s="46">
        <v>101.499906</v>
      </c>
      <c r="G42" s="46">
        <v>117.7667558</v>
      </c>
      <c r="H42" s="54"/>
      <c r="I42" s="77">
        <v>1.3268407574442804</v>
      </c>
      <c r="J42" s="77">
        <v>1.3268407574442804</v>
      </c>
      <c r="O42" s="4"/>
      <c r="P42" s="4"/>
      <c r="Q42" s="4"/>
    </row>
    <row r="43" spans="1:17" ht="15" x14ac:dyDescent="0.25">
      <c r="A43" s="54" t="s">
        <v>55</v>
      </c>
      <c r="B43" s="46">
        <v>47</v>
      </c>
      <c r="C43" s="46">
        <v>105</v>
      </c>
      <c r="D43" s="46">
        <v>109.94325139999999</v>
      </c>
      <c r="E43" s="46">
        <v>178.05144469999999</v>
      </c>
      <c r="F43" s="46">
        <v>227.83976390000001</v>
      </c>
      <c r="G43" s="46">
        <v>287.70341930000001</v>
      </c>
      <c r="H43" s="54"/>
      <c r="I43" s="77">
        <v>2.0039168955340463</v>
      </c>
      <c r="J43" s="77">
        <v>2.0039168955340463</v>
      </c>
      <c r="O43" s="4"/>
      <c r="P43" s="4"/>
      <c r="Q43" s="4"/>
    </row>
    <row r="44" spans="1:17" ht="15" x14ac:dyDescent="0.25">
      <c r="A44" s="54" t="s">
        <v>56</v>
      </c>
      <c r="B44" s="46">
        <v>84</v>
      </c>
      <c r="C44" s="46">
        <v>154</v>
      </c>
      <c r="D44" s="46">
        <v>159.2323427</v>
      </c>
      <c r="E44" s="46">
        <v>249.60568520000001</v>
      </c>
      <c r="F44" s="46">
        <v>299.2028775</v>
      </c>
      <c r="G44" s="46">
        <v>347.09555169999999</v>
      </c>
      <c r="H44" s="54"/>
      <c r="I44" s="77">
        <v>2.4255751785042401</v>
      </c>
      <c r="J44" s="77">
        <v>2.4255751785042401</v>
      </c>
      <c r="O44" s="4"/>
      <c r="P44" s="4"/>
      <c r="Q44" s="4"/>
    </row>
    <row r="45" spans="1:17" ht="15" x14ac:dyDescent="0.25">
      <c r="A45" s="54" t="s">
        <v>57</v>
      </c>
      <c r="B45" s="46">
        <v>69</v>
      </c>
      <c r="C45" s="46">
        <v>122</v>
      </c>
      <c r="D45" s="46">
        <v>129.49083250000001</v>
      </c>
      <c r="E45" s="46">
        <v>189.85339690000001</v>
      </c>
      <c r="F45" s="46">
        <v>219.9677125</v>
      </c>
      <c r="G45" s="46">
        <v>255.01239050000001</v>
      </c>
      <c r="H45" s="54"/>
      <c r="I45" s="77">
        <v>2.924302508011928</v>
      </c>
      <c r="J45" s="77">
        <v>2.924302508011928</v>
      </c>
      <c r="O45" s="4"/>
      <c r="P45" s="4"/>
      <c r="Q45" s="4"/>
    </row>
    <row r="46" spans="1:17" ht="15" x14ac:dyDescent="0.25">
      <c r="A46" s="54" t="s">
        <v>58</v>
      </c>
      <c r="B46" s="46">
        <v>62</v>
      </c>
      <c r="C46" s="46">
        <v>136</v>
      </c>
      <c r="D46" s="46">
        <v>123.6706231</v>
      </c>
      <c r="E46" s="46">
        <v>170.31008420000001</v>
      </c>
      <c r="F46" s="46">
        <v>191.585545</v>
      </c>
      <c r="G46" s="46">
        <v>214.69071210000001</v>
      </c>
      <c r="H46" s="54"/>
      <c r="I46" s="77">
        <v>0.95815025816475652</v>
      </c>
      <c r="J46" s="77">
        <v>0.95815025816475652</v>
      </c>
      <c r="O46" s="4"/>
      <c r="P46" s="4"/>
      <c r="Q46" s="4"/>
    </row>
    <row r="47" spans="1:17" ht="15" x14ac:dyDescent="0.25">
      <c r="A47" s="54" t="s">
        <v>59</v>
      </c>
      <c r="B47" s="46">
        <v>6</v>
      </c>
      <c r="C47" s="46">
        <v>19</v>
      </c>
      <c r="D47" s="46">
        <v>11.16608577</v>
      </c>
      <c r="E47" s="46">
        <v>15.673317320000001</v>
      </c>
      <c r="F47" s="46">
        <v>19.417949449999998</v>
      </c>
      <c r="G47" s="46">
        <v>22.8761145</v>
      </c>
      <c r="H47" s="54"/>
      <c r="I47" s="73">
        <v>1.1820631428229997</v>
      </c>
      <c r="J47" s="73">
        <v>1.1820631428229997</v>
      </c>
      <c r="O47" s="4"/>
      <c r="P47" s="4"/>
      <c r="Q47" s="4"/>
    </row>
    <row r="48" spans="1:17" x14ac:dyDescent="0.2">
      <c r="A48" s="54"/>
      <c r="B48" s="41"/>
      <c r="C48" s="41"/>
      <c r="D48" s="41"/>
      <c r="E48" s="41"/>
      <c r="F48" s="41"/>
      <c r="G48" s="41"/>
      <c r="H48" s="54"/>
      <c r="I48" s="75"/>
      <c r="J48" s="75"/>
      <c r="O48" s="45"/>
      <c r="P48" s="45"/>
      <c r="Q48" s="45"/>
    </row>
    <row r="49" spans="1:17" s="49" customFormat="1" x14ac:dyDescent="0.2">
      <c r="A49" s="67" t="s">
        <v>14</v>
      </c>
      <c r="B49" s="68"/>
      <c r="C49" s="68"/>
      <c r="D49" s="68"/>
      <c r="E49" s="68"/>
      <c r="F49" s="68"/>
      <c r="G49" s="68"/>
      <c r="H49" s="67"/>
      <c r="I49" s="76"/>
      <c r="J49" s="76"/>
      <c r="O49" s="60"/>
      <c r="P49" s="60"/>
      <c r="Q49" s="60"/>
    </row>
    <row r="50" spans="1:17" s="49" customFormat="1" ht="15" x14ac:dyDescent="0.25">
      <c r="A50" s="49" t="s">
        <v>2</v>
      </c>
      <c r="B50" s="68">
        <f t="shared" ref="B50:C50" si="5">SUM(B51:B58)</f>
        <v>7</v>
      </c>
      <c r="C50" s="68">
        <f t="shared" si="5"/>
        <v>13</v>
      </c>
      <c r="D50" s="69">
        <v>11.318535117</v>
      </c>
      <c r="E50" s="69">
        <v>15.572047595000001</v>
      </c>
      <c r="F50" s="69">
        <v>19.201713905999998</v>
      </c>
      <c r="G50" s="69">
        <v>22.636517501000004</v>
      </c>
      <c r="I50" s="76"/>
      <c r="J50" s="76"/>
      <c r="O50" s="71"/>
      <c r="P50" s="71"/>
      <c r="Q50" s="71"/>
    </row>
    <row r="51" spans="1:17" ht="15" x14ac:dyDescent="0.25">
      <c r="A51" s="54" t="s">
        <v>52</v>
      </c>
      <c r="B51" s="46">
        <v>0</v>
      </c>
      <c r="C51" s="46">
        <v>1</v>
      </c>
      <c r="D51" s="46">
        <v>1.047921324</v>
      </c>
      <c r="E51" s="46">
        <v>0.83402176800000005</v>
      </c>
      <c r="F51" s="46">
        <v>0.76103234099999995</v>
      </c>
      <c r="G51" s="46">
        <v>0.83203822800000005</v>
      </c>
      <c r="H51" s="54"/>
      <c r="I51" s="77">
        <v>1.2599630894206293</v>
      </c>
      <c r="J51" s="77">
        <v>1.2599630894206293</v>
      </c>
      <c r="O51" s="4"/>
      <c r="P51" s="4"/>
      <c r="Q51" s="4"/>
    </row>
    <row r="52" spans="1:17" ht="15" x14ac:dyDescent="0.25">
      <c r="A52" s="54" t="s">
        <v>53</v>
      </c>
      <c r="B52" s="46">
        <v>3</v>
      </c>
      <c r="C52" s="46">
        <v>2</v>
      </c>
      <c r="D52" s="46">
        <v>1.387239493</v>
      </c>
      <c r="E52" s="46">
        <v>1.3524753860000001</v>
      </c>
      <c r="F52" s="46">
        <v>1.610699788</v>
      </c>
      <c r="G52" s="46">
        <v>1.948896301</v>
      </c>
      <c r="H52" s="54"/>
      <c r="I52" s="77">
        <v>1.0123749620134517</v>
      </c>
      <c r="J52" s="77">
        <v>1.0123749620134517</v>
      </c>
      <c r="O52" s="4"/>
      <c r="P52" s="4"/>
      <c r="Q52" s="4"/>
    </row>
    <row r="53" spans="1:17" ht="15" x14ac:dyDescent="0.25">
      <c r="A53" s="54" t="s">
        <v>54</v>
      </c>
      <c r="B53" s="46">
        <v>1</v>
      </c>
      <c r="C53" s="46">
        <v>1</v>
      </c>
      <c r="D53" s="46">
        <v>1.2116099810000001</v>
      </c>
      <c r="E53" s="46">
        <v>1.1295817180000001</v>
      </c>
      <c r="F53" s="46">
        <v>1.5976056190000001</v>
      </c>
      <c r="G53" s="46">
        <v>2.1474117650000002</v>
      </c>
      <c r="H53" s="54"/>
      <c r="I53" s="77">
        <v>0.90354879819337908</v>
      </c>
      <c r="J53" s="77">
        <v>0.90354879819337908</v>
      </c>
      <c r="O53" s="4"/>
      <c r="P53" s="4"/>
      <c r="Q53" s="4"/>
    </row>
    <row r="54" spans="1:17" ht="15" x14ac:dyDescent="0.25">
      <c r="A54" s="54" t="s">
        <v>55</v>
      </c>
      <c r="B54" s="46">
        <v>0</v>
      </c>
      <c r="C54" s="46">
        <v>1</v>
      </c>
      <c r="D54" s="46">
        <v>0.30100268299999999</v>
      </c>
      <c r="E54" s="46">
        <v>0.39508488800000002</v>
      </c>
      <c r="F54" s="46">
        <v>0.48005212600000002</v>
      </c>
      <c r="G54" s="46">
        <v>0.66901088399999997</v>
      </c>
      <c r="H54" s="54"/>
      <c r="I54" s="77">
        <v>0.46286635946681109</v>
      </c>
      <c r="J54" s="77">
        <v>0.46286635946681109</v>
      </c>
      <c r="O54" s="4"/>
      <c r="P54" s="4"/>
      <c r="Q54" s="4"/>
    </row>
    <row r="55" spans="1:17" ht="15" x14ac:dyDescent="0.25">
      <c r="A55" s="54" t="s">
        <v>56</v>
      </c>
      <c r="B55" s="46">
        <v>0</v>
      </c>
      <c r="C55" s="46">
        <v>3</v>
      </c>
      <c r="D55" s="46">
        <v>2.8686240989999998</v>
      </c>
      <c r="E55" s="46">
        <v>3.733347196</v>
      </c>
      <c r="F55" s="46">
        <v>4.5562152129999998</v>
      </c>
      <c r="G55" s="46">
        <v>5.0314372120000002</v>
      </c>
      <c r="H55" s="54"/>
      <c r="I55" s="77">
        <v>1.9819883248006775</v>
      </c>
      <c r="J55" s="77">
        <v>1.9819883248006775</v>
      </c>
      <c r="O55" s="4"/>
      <c r="P55" s="4"/>
      <c r="Q55" s="4"/>
    </row>
    <row r="56" spans="1:17" ht="15" x14ac:dyDescent="0.25">
      <c r="A56" s="54" t="s">
        <v>57</v>
      </c>
      <c r="B56" s="46">
        <v>2</v>
      </c>
      <c r="C56" s="46">
        <v>2</v>
      </c>
      <c r="D56" s="46">
        <v>1.5424760769999999</v>
      </c>
      <c r="E56" s="46">
        <v>4.458419728</v>
      </c>
      <c r="F56" s="46">
        <v>6.0393643629999998</v>
      </c>
      <c r="G56" s="46">
        <v>7.1541762660000003</v>
      </c>
      <c r="H56" s="54"/>
      <c r="I56" s="77">
        <v>2.5912448986577981</v>
      </c>
      <c r="J56" s="77">
        <v>2.5912448986577981</v>
      </c>
      <c r="O56" s="4"/>
      <c r="P56" s="4"/>
      <c r="Q56" s="4"/>
    </row>
    <row r="57" spans="1:17" ht="15" x14ac:dyDescent="0.25">
      <c r="A57" s="54" t="s">
        <v>58</v>
      </c>
      <c r="B57" s="46">
        <v>1</v>
      </c>
      <c r="C57" s="46">
        <v>3</v>
      </c>
      <c r="D57" s="46">
        <v>2.450798093</v>
      </c>
      <c r="E57" s="46">
        <v>3.0146615830000001</v>
      </c>
      <c r="F57" s="46">
        <v>3.3480283370000001</v>
      </c>
      <c r="G57" s="46">
        <v>3.8733183279999999</v>
      </c>
      <c r="H57" s="54"/>
      <c r="I57" s="77">
        <v>0.95815025816475652</v>
      </c>
      <c r="J57" s="77">
        <v>0.95815025816475652</v>
      </c>
      <c r="O57" s="4"/>
      <c r="P57" s="4"/>
      <c r="Q57" s="4"/>
    </row>
    <row r="58" spans="1:17" ht="15" x14ac:dyDescent="0.25">
      <c r="A58" s="54" t="s">
        <v>59</v>
      </c>
      <c r="B58" s="41">
        <v>0</v>
      </c>
      <c r="C58" s="41">
        <v>0</v>
      </c>
      <c r="D58" s="46">
        <v>0.50886336700000001</v>
      </c>
      <c r="E58" s="46">
        <v>0.65445532799999995</v>
      </c>
      <c r="F58" s="46">
        <v>0.80871611899999996</v>
      </c>
      <c r="G58" s="46">
        <v>0.98022851700000002</v>
      </c>
      <c r="H58" s="54"/>
      <c r="I58" s="77">
        <v>1.4429599315795536</v>
      </c>
      <c r="J58" s="77">
        <v>1.4429599315795536</v>
      </c>
      <c r="O58" s="4"/>
      <c r="P58" s="4"/>
      <c r="Q58" s="4"/>
    </row>
    <row r="59" spans="1:17" x14ac:dyDescent="0.2">
      <c r="I59" s="75"/>
      <c r="J59" s="75"/>
    </row>
    <row r="60" spans="1:17" x14ac:dyDescent="0.2">
      <c r="I60" s="75"/>
      <c r="J60" s="75"/>
    </row>
    <row r="61" spans="1:17" s="49" customFormat="1" x14ac:dyDescent="0.2">
      <c r="A61" s="67" t="s">
        <v>16</v>
      </c>
      <c r="I61" s="76"/>
      <c r="J61" s="76"/>
    </row>
    <row r="62" spans="1:17" s="49" customFormat="1" ht="15" x14ac:dyDescent="0.25">
      <c r="A62" s="49" t="s">
        <v>2</v>
      </c>
      <c r="B62" s="68">
        <f t="shared" ref="B62:C62" si="6">SUM(B63:B70)</f>
        <v>221</v>
      </c>
      <c r="C62" s="68">
        <f t="shared" si="6"/>
        <v>316</v>
      </c>
      <c r="D62" s="69">
        <v>314.89484967899995</v>
      </c>
      <c r="E62" s="69">
        <v>419.59809867499996</v>
      </c>
      <c r="F62" s="69">
        <v>500.59155476399997</v>
      </c>
      <c r="G62" s="69">
        <v>595.57872762800002</v>
      </c>
      <c r="I62" s="76"/>
      <c r="J62" s="76"/>
    </row>
    <row r="63" spans="1:17" ht="15" x14ac:dyDescent="0.25">
      <c r="A63" s="54" t="s">
        <v>52</v>
      </c>
      <c r="B63" s="46">
        <v>62</v>
      </c>
      <c r="C63" s="46">
        <v>93</v>
      </c>
      <c r="D63" s="46">
        <v>70.063693200000003</v>
      </c>
      <c r="E63" s="46">
        <v>79.111678609999998</v>
      </c>
      <c r="F63" s="46">
        <v>92.322475339999997</v>
      </c>
      <c r="G63" s="46">
        <v>107.0885871</v>
      </c>
      <c r="I63" s="77">
        <v>1.2599630894206293</v>
      </c>
      <c r="J63" s="77">
        <v>1.2599630894206293</v>
      </c>
    </row>
    <row r="64" spans="1:17" ht="15" x14ac:dyDescent="0.25">
      <c r="A64" s="54" t="s">
        <v>53</v>
      </c>
      <c r="B64" s="46">
        <v>57</v>
      </c>
      <c r="C64" s="46">
        <v>55</v>
      </c>
      <c r="D64" s="46">
        <v>48.985890169999998</v>
      </c>
      <c r="E64" s="46">
        <v>57.346675900000001</v>
      </c>
      <c r="F64" s="46">
        <v>67.369825059999997</v>
      </c>
      <c r="G64" s="46">
        <v>81.082775549999994</v>
      </c>
      <c r="I64" s="77">
        <v>1.0123749620134517</v>
      </c>
      <c r="J64" s="77">
        <v>1.0123749620134517</v>
      </c>
    </row>
    <row r="65" spans="1:10" ht="15" x14ac:dyDescent="0.25">
      <c r="A65" s="54" t="s">
        <v>54</v>
      </c>
      <c r="B65" s="46">
        <v>13</v>
      </c>
      <c r="C65" s="46">
        <v>22</v>
      </c>
      <c r="D65" s="46">
        <v>31.424060470000001</v>
      </c>
      <c r="E65" s="46">
        <v>40.94512486</v>
      </c>
      <c r="F65" s="46">
        <v>47.80503865</v>
      </c>
      <c r="G65" s="46">
        <v>56.381453950000001</v>
      </c>
      <c r="I65" s="77">
        <v>1.3268407574442804</v>
      </c>
      <c r="J65" s="77">
        <v>1.3268407574442804</v>
      </c>
    </row>
    <row r="66" spans="1:10" ht="15" x14ac:dyDescent="0.25">
      <c r="A66" s="54" t="s">
        <v>55</v>
      </c>
      <c r="B66" s="46">
        <v>15</v>
      </c>
      <c r="C66" s="46">
        <v>27</v>
      </c>
      <c r="D66" s="46">
        <v>38.352739040000003</v>
      </c>
      <c r="E66" s="46">
        <v>56.001993579999997</v>
      </c>
      <c r="F66" s="46">
        <v>71.770011139999994</v>
      </c>
      <c r="G66" s="46">
        <v>92.094909599999994</v>
      </c>
      <c r="I66" s="77">
        <v>2.0039168955340463</v>
      </c>
      <c r="J66" s="77">
        <v>2.0039168955340463</v>
      </c>
    </row>
    <row r="67" spans="1:10" ht="15" x14ac:dyDescent="0.25">
      <c r="A67" s="54" t="s">
        <v>56</v>
      </c>
      <c r="B67" s="46">
        <v>28</v>
      </c>
      <c r="C67" s="46">
        <v>56</v>
      </c>
      <c r="D67" s="46">
        <v>48.89460983</v>
      </c>
      <c r="E67" s="46">
        <v>75.518182749999994</v>
      </c>
      <c r="F67" s="46">
        <v>90.566278120000007</v>
      </c>
      <c r="G67" s="46">
        <v>106.1794905</v>
      </c>
      <c r="I67" s="77">
        <v>2.4255751785042401</v>
      </c>
      <c r="J67" s="77">
        <v>2.4255751785042401</v>
      </c>
    </row>
    <row r="68" spans="1:10" ht="15" x14ac:dyDescent="0.25">
      <c r="A68" s="54" t="s">
        <v>57</v>
      </c>
      <c r="B68" s="46">
        <v>10</v>
      </c>
      <c r="C68" s="46">
        <v>32</v>
      </c>
      <c r="D68" s="46">
        <v>30.897075260000001</v>
      </c>
      <c r="E68" s="46">
        <v>56.933717029999997</v>
      </c>
      <c r="F68" s="46">
        <v>70.889887709999996</v>
      </c>
      <c r="G68" s="46">
        <v>85.340925400000003</v>
      </c>
      <c r="I68" s="77">
        <v>2.924302508011928</v>
      </c>
      <c r="J68" s="77">
        <v>2.924302508011928</v>
      </c>
    </row>
    <row r="69" spans="1:10" ht="15" x14ac:dyDescent="0.25">
      <c r="A69" s="54" t="s">
        <v>58</v>
      </c>
      <c r="B69" s="46">
        <v>31</v>
      </c>
      <c r="C69" s="46">
        <v>24</v>
      </c>
      <c r="D69" s="46">
        <v>40.596479070000001</v>
      </c>
      <c r="E69" s="46">
        <v>47.814903180000002</v>
      </c>
      <c r="F69" s="46">
        <v>53.809954480000002</v>
      </c>
      <c r="G69" s="46">
        <v>60.620756129999997</v>
      </c>
      <c r="I69" s="77">
        <v>0.95815025816475652</v>
      </c>
      <c r="J69" s="77">
        <v>0.95815025816475652</v>
      </c>
    </row>
    <row r="70" spans="1:10" ht="15" x14ac:dyDescent="0.25">
      <c r="A70" s="54" t="s">
        <v>59</v>
      </c>
      <c r="B70" s="46">
        <v>5</v>
      </c>
      <c r="C70" s="46">
        <v>7</v>
      </c>
      <c r="D70" s="46">
        <v>5.6803026389999998</v>
      </c>
      <c r="E70" s="46">
        <v>5.9258227650000004</v>
      </c>
      <c r="F70" s="46">
        <v>6.0580842639999997</v>
      </c>
      <c r="G70" s="46">
        <v>6.7898293980000002</v>
      </c>
      <c r="I70" s="77">
        <v>1.4429599315795536</v>
      </c>
      <c r="J70" s="77">
        <v>1.4429599315795536</v>
      </c>
    </row>
    <row r="71" spans="1:10" x14ac:dyDescent="0.2">
      <c r="B71" s="41"/>
      <c r="C71" s="41"/>
      <c r="D71" s="41"/>
      <c r="E71" s="41"/>
      <c r="F71" s="41"/>
      <c r="G71" s="41"/>
      <c r="I71" s="75"/>
      <c r="J71" s="75"/>
    </row>
    <row r="72" spans="1:10" s="49" customFormat="1" x14ac:dyDescent="0.2">
      <c r="A72" s="67" t="s">
        <v>17</v>
      </c>
      <c r="B72" s="68"/>
      <c r="C72" s="68"/>
      <c r="D72" s="68"/>
      <c r="E72" s="68"/>
      <c r="F72" s="68"/>
      <c r="G72" s="68"/>
      <c r="I72" s="76"/>
      <c r="J72" s="76"/>
    </row>
    <row r="73" spans="1:10" s="49" customFormat="1" ht="15" x14ac:dyDescent="0.25">
      <c r="A73" s="49" t="s">
        <v>2</v>
      </c>
      <c r="B73" s="68">
        <f>SUM(B74:B81)</f>
        <v>96</v>
      </c>
      <c r="C73" s="68">
        <f>SUM(C74:C81)</f>
        <v>89</v>
      </c>
      <c r="D73" s="69">
        <v>109.39810845499998</v>
      </c>
      <c r="E73" s="69">
        <v>132.11898466700001</v>
      </c>
      <c r="F73" s="69">
        <v>158.265477565</v>
      </c>
      <c r="G73" s="69">
        <v>182.40893792699998</v>
      </c>
      <c r="I73" s="76"/>
      <c r="J73" s="76"/>
    </row>
    <row r="74" spans="1:10" ht="15" x14ac:dyDescent="0.25">
      <c r="A74" s="54" t="s">
        <v>52</v>
      </c>
      <c r="B74" s="46">
        <v>18</v>
      </c>
      <c r="C74" s="46">
        <v>15</v>
      </c>
      <c r="D74" s="46">
        <v>17.750238119999999</v>
      </c>
      <c r="E74" s="46">
        <v>15.00210424</v>
      </c>
      <c r="F74" s="46">
        <v>17.617205810000002</v>
      </c>
      <c r="G74" s="46">
        <v>19.374295620000002</v>
      </c>
      <c r="I74" s="77">
        <v>1.2599630894206293</v>
      </c>
      <c r="J74" s="77">
        <v>1.2599630894206293</v>
      </c>
    </row>
    <row r="75" spans="1:10" ht="15" x14ac:dyDescent="0.25">
      <c r="A75" s="54" t="s">
        <v>53</v>
      </c>
      <c r="B75" s="46">
        <v>19</v>
      </c>
      <c r="C75" s="46">
        <v>18</v>
      </c>
      <c r="D75" s="46">
        <v>16.63434895</v>
      </c>
      <c r="E75" s="46">
        <v>16.186296030000001</v>
      </c>
      <c r="F75" s="46">
        <v>17.394367119999998</v>
      </c>
      <c r="G75" s="46">
        <v>19.40568811</v>
      </c>
      <c r="I75" s="77">
        <v>1.0123749620134517</v>
      </c>
      <c r="J75" s="77">
        <v>1.0123749620134517</v>
      </c>
    </row>
    <row r="76" spans="1:10" ht="15" x14ac:dyDescent="0.25">
      <c r="A76" s="54" t="s">
        <v>54</v>
      </c>
      <c r="B76" s="46">
        <v>4</v>
      </c>
      <c r="C76" s="46">
        <v>9</v>
      </c>
      <c r="D76" s="46">
        <v>12.443396399999999</v>
      </c>
      <c r="E76" s="46">
        <v>17.10120813</v>
      </c>
      <c r="F76" s="46">
        <v>19.848346410000001</v>
      </c>
      <c r="G76" s="46">
        <v>22.225896970000001</v>
      </c>
      <c r="I76" s="77">
        <v>1.3268407574442804</v>
      </c>
      <c r="J76" s="77">
        <v>1.3268407574442804</v>
      </c>
    </row>
    <row r="77" spans="1:10" ht="15" x14ac:dyDescent="0.25">
      <c r="A77" s="54" t="s">
        <v>55</v>
      </c>
      <c r="B77" s="46">
        <v>13</v>
      </c>
      <c r="C77" s="46">
        <v>12</v>
      </c>
      <c r="D77" s="46">
        <v>16.670770839999999</v>
      </c>
      <c r="E77" s="46">
        <v>23.643139290000001</v>
      </c>
      <c r="F77" s="46">
        <v>31.785100570000001</v>
      </c>
      <c r="G77" s="46">
        <v>39.450126300000001</v>
      </c>
      <c r="I77" s="77">
        <v>2.0039168955340463</v>
      </c>
      <c r="J77" s="77">
        <v>2.0039168955340463</v>
      </c>
    </row>
    <row r="78" spans="1:10" ht="15" x14ac:dyDescent="0.25">
      <c r="A78" s="54" t="s">
        <v>56</v>
      </c>
      <c r="B78" s="46">
        <v>24</v>
      </c>
      <c r="C78" s="46">
        <v>25</v>
      </c>
      <c r="D78" s="46">
        <v>22.292223740000001</v>
      </c>
      <c r="E78" s="46">
        <v>32.510885340000002</v>
      </c>
      <c r="F78" s="46">
        <v>39.443578600000002</v>
      </c>
      <c r="G78" s="46">
        <v>44.964095579999999</v>
      </c>
      <c r="I78" s="77">
        <v>2.4255751785042401</v>
      </c>
      <c r="J78" s="77">
        <v>2.4255751785042401</v>
      </c>
    </row>
    <row r="79" spans="1:10" ht="15" x14ac:dyDescent="0.25">
      <c r="A79" s="54" t="s">
        <v>57</v>
      </c>
      <c r="B79" s="46">
        <v>4</v>
      </c>
      <c r="C79" s="46">
        <v>3</v>
      </c>
      <c r="D79" s="46">
        <v>6.1054668339999996</v>
      </c>
      <c r="E79" s="46">
        <v>8.1067175799999998</v>
      </c>
      <c r="F79" s="46">
        <v>9.7960612880000006</v>
      </c>
      <c r="G79" s="46">
        <v>11.94761205</v>
      </c>
      <c r="I79" s="77">
        <v>2.924302508011928</v>
      </c>
      <c r="J79" s="77">
        <v>2.924302508011928</v>
      </c>
    </row>
    <row r="80" spans="1:10" ht="15" x14ac:dyDescent="0.25">
      <c r="A80" s="54" t="s">
        <v>58</v>
      </c>
      <c r="B80" s="46">
        <v>11</v>
      </c>
      <c r="C80" s="46">
        <v>7</v>
      </c>
      <c r="D80" s="46">
        <v>15.704497480000001</v>
      </c>
      <c r="E80" s="46">
        <v>17.635209329999999</v>
      </c>
      <c r="F80" s="46">
        <v>20.504374800000001</v>
      </c>
      <c r="G80" s="46">
        <v>23.19740238</v>
      </c>
      <c r="I80" s="77">
        <v>0.95815025816475652</v>
      </c>
      <c r="J80" s="77">
        <v>0.95815025816475652</v>
      </c>
    </row>
    <row r="81" spans="1:10" ht="15" x14ac:dyDescent="0.25">
      <c r="A81" s="54" t="s">
        <v>59</v>
      </c>
      <c r="B81" s="46">
        <v>3</v>
      </c>
      <c r="C81" s="46">
        <v>0</v>
      </c>
      <c r="D81" s="46">
        <v>1.797166091</v>
      </c>
      <c r="E81" s="46">
        <v>1.933424727</v>
      </c>
      <c r="F81" s="46">
        <v>1.876442967</v>
      </c>
      <c r="G81" s="46">
        <v>1.8438209169999999</v>
      </c>
      <c r="I81" s="73">
        <v>1.1820631428229997</v>
      </c>
      <c r="J81" s="73">
        <v>1.1820631428229997</v>
      </c>
    </row>
    <row r="82" spans="1:10" x14ac:dyDescent="0.2">
      <c r="A82" s="64"/>
      <c r="B82" s="64"/>
      <c r="C82" s="64"/>
      <c r="D82" s="64"/>
      <c r="E82" s="64"/>
    </row>
    <row r="83" spans="1:10" ht="13.5" x14ac:dyDescent="0.2">
      <c r="A83" s="37" t="s">
        <v>60</v>
      </c>
    </row>
    <row r="85" spans="1:10" x14ac:dyDescent="0.2">
      <c r="A85" s="39" t="s">
        <v>230</v>
      </c>
    </row>
    <row r="86" spans="1:10" s="39" customFormat="1" x14ac:dyDescent="0.2">
      <c r="A86" s="39" t="s">
        <v>231</v>
      </c>
    </row>
    <row r="87" spans="1:10" ht="12.75" thickBo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</row>
  </sheetData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ADC8-F776-4A25-80DC-C64DED1128D7}">
  <dimension ref="A1:P189"/>
  <sheetViews>
    <sheetView topLeftCell="A152" workbookViewId="0">
      <selection activeCell="G175" sqref="G175"/>
    </sheetView>
  </sheetViews>
  <sheetFormatPr defaultColWidth="9.140625" defaultRowHeight="12" x14ac:dyDescent="0.2"/>
  <cols>
    <col min="1" max="1" width="45" style="37" customWidth="1"/>
    <col min="2" max="7" width="10" style="37" customWidth="1"/>
    <col min="8" max="16384" width="9.140625" style="37"/>
  </cols>
  <sheetData>
    <row r="1" spans="1:16" x14ac:dyDescent="0.2">
      <c r="A1" s="49" t="s">
        <v>229</v>
      </c>
      <c r="K1" s="55"/>
      <c r="L1" s="56"/>
      <c r="M1" s="57"/>
      <c r="N1" s="56"/>
      <c r="O1" s="56"/>
      <c r="P1" s="56"/>
    </row>
    <row r="2" spans="1:16" x14ac:dyDescent="0.2">
      <c r="K2" s="55"/>
      <c r="L2" s="56"/>
      <c r="M2" s="56"/>
      <c r="N2" s="56"/>
      <c r="O2" s="56"/>
      <c r="P2" s="56"/>
    </row>
    <row r="3" spans="1:16" ht="15" x14ac:dyDescent="0.25">
      <c r="A3"/>
      <c r="B3" s="59" t="s">
        <v>11</v>
      </c>
      <c r="C3" s="59" t="s">
        <v>12</v>
      </c>
      <c r="D3" s="59" t="s">
        <v>13</v>
      </c>
      <c r="E3" s="59" t="s">
        <v>14</v>
      </c>
      <c r="F3" s="59" t="s">
        <v>16</v>
      </c>
      <c r="G3" s="49" t="s">
        <v>17</v>
      </c>
      <c r="H3" s="59" t="s">
        <v>1</v>
      </c>
      <c r="J3" s="56"/>
      <c r="K3" s="58"/>
      <c r="L3" s="58"/>
      <c r="M3" s="58"/>
      <c r="N3" s="58"/>
      <c r="O3" s="58"/>
      <c r="P3" s="58"/>
    </row>
    <row r="4" spans="1:16" s="49" customFormat="1" ht="15" x14ac:dyDescent="0.25">
      <c r="A4" s="59" t="s">
        <v>61</v>
      </c>
      <c r="B4" s="62">
        <v>114117</v>
      </c>
      <c r="C4" s="62">
        <v>59610</v>
      </c>
      <c r="D4" s="62">
        <v>54953</v>
      </c>
      <c r="E4" s="62">
        <v>993</v>
      </c>
      <c r="F4" s="62">
        <v>25178</v>
      </c>
      <c r="G4" s="60">
        <v>10480</v>
      </c>
      <c r="H4" s="62">
        <v>265331</v>
      </c>
      <c r="J4" s="57"/>
      <c r="K4" s="63"/>
      <c r="L4" s="63"/>
      <c r="M4" s="63"/>
      <c r="N4" s="63"/>
      <c r="O4" s="63"/>
      <c r="P4" s="63"/>
    </row>
    <row r="5" spans="1:16" s="49" customFormat="1" ht="15" x14ac:dyDescent="0.25">
      <c r="A5" s="59"/>
      <c r="B5" s="1"/>
      <c r="C5" s="1"/>
      <c r="D5" s="1"/>
      <c r="E5" s="1"/>
      <c r="F5" s="1"/>
      <c r="G5" s="45"/>
      <c r="H5" s="1"/>
      <c r="J5" s="56"/>
      <c r="K5" s="58"/>
      <c r="L5" s="58"/>
      <c r="M5" s="58"/>
      <c r="N5" s="58"/>
      <c r="O5" s="58"/>
      <c r="P5" s="58"/>
    </row>
    <row r="6" spans="1:16" s="49" customFormat="1" ht="15" x14ac:dyDescent="0.25">
      <c r="A6" s="59" t="s">
        <v>62</v>
      </c>
      <c r="B6" s="62">
        <v>10805</v>
      </c>
      <c r="C6" s="62">
        <v>6228</v>
      </c>
      <c r="D6" s="62">
        <v>9133</v>
      </c>
      <c r="E6" s="62">
        <v>116</v>
      </c>
      <c r="F6" s="62">
        <v>7455</v>
      </c>
      <c r="G6" s="60">
        <v>2358</v>
      </c>
      <c r="H6" s="62">
        <v>36095</v>
      </c>
      <c r="J6" s="57"/>
      <c r="K6" s="63"/>
      <c r="L6" s="63"/>
      <c r="M6" s="63"/>
      <c r="N6" s="63"/>
      <c r="O6" s="63"/>
      <c r="P6" s="63"/>
    </row>
    <row r="7" spans="1:16" s="49" customFormat="1" ht="15" x14ac:dyDescent="0.25">
      <c r="A7" s="61" t="s">
        <v>63</v>
      </c>
      <c r="B7" s="1">
        <v>333</v>
      </c>
      <c r="C7" s="1">
        <v>278</v>
      </c>
      <c r="D7" s="1">
        <v>305</v>
      </c>
      <c r="E7" s="44" t="s">
        <v>15</v>
      </c>
      <c r="F7" s="1">
        <v>145</v>
      </c>
      <c r="G7" s="45">
        <v>63</v>
      </c>
      <c r="H7" s="1">
        <v>1127</v>
      </c>
      <c r="J7" s="56"/>
      <c r="K7" s="58"/>
      <c r="L7" s="58"/>
      <c r="M7" s="58"/>
      <c r="N7" s="58"/>
      <c r="O7" s="58"/>
      <c r="P7" s="58"/>
    </row>
    <row r="8" spans="1:16" ht="15" x14ac:dyDescent="0.25">
      <c r="A8" s="61" t="s">
        <v>64</v>
      </c>
      <c r="B8" s="1">
        <v>316</v>
      </c>
      <c r="C8" s="1">
        <v>167</v>
      </c>
      <c r="D8" s="1">
        <v>170</v>
      </c>
      <c r="E8" s="44" t="s">
        <v>15</v>
      </c>
      <c r="F8" s="1">
        <v>55</v>
      </c>
      <c r="G8" s="45">
        <v>56</v>
      </c>
      <c r="H8" s="1">
        <v>766</v>
      </c>
      <c r="J8" s="56"/>
      <c r="K8" s="58"/>
      <c r="L8" s="58"/>
      <c r="M8" s="58"/>
      <c r="N8" s="58"/>
      <c r="O8" s="58"/>
      <c r="P8" s="58"/>
    </row>
    <row r="9" spans="1:16" ht="15" x14ac:dyDescent="0.25">
      <c r="A9" s="61" t="s">
        <v>65</v>
      </c>
      <c r="B9" s="1">
        <v>10156</v>
      </c>
      <c r="C9" s="1">
        <v>5783</v>
      </c>
      <c r="D9" s="1">
        <v>8658</v>
      </c>
      <c r="E9" s="1">
        <v>111</v>
      </c>
      <c r="F9" s="1">
        <v>7255</v>
      </c>
      <c r="G9" s="45">
        <v>2239</v>
      </c>
      <c r="H9" s="1">
        <v>34202</v>
      </c>
      <c r="J9" s="56"/>
      <c r="K9" s="58"/>
      <c r="L9" s="58"/>
      <c r="M9" s="58"/>
      <c r="N9" s="58"/>
      <c r="O9" s="58"/>
      <c r="P9" s="58"/>
    </row>
    <row r="10" spans="1:16" ht="15" x14ac:dyDescent="0.25">
      <c r="A10" s="59"/>
      <c r="B10" s="1"/>
      <c r="C10" s="1"/>
      <c r="D10" s="1"/>
      <c r="E10" s="1"/>
      <c r="F10" s="1"/>
      <c r="G10" s="45"/>
      <c r="H10" s="1"/>
      <c r="J10" s="56"/>
      <c r="K10" s="58"/>
      <c r="L10" s="58"/>
      <c r="M10" s="58"/>
      <c r="N10" s="58"/>
      <c r="O10" s="58"/>
      <c r="P10" s="58"/>
    </row>
    <row r="11" spans="1:16" s="49" customFormat="1" ht="15" x14ac:dyDescent="0.25">
      <c r="A11" s="59" t="s">
        <v>66</v>
      </c>
      <c r="B11" s="62">
        <v>21516</v>
      </c>
      <c r="C11" s="62">
        <v>9443</v>
      </c>
      <c r="D11" s="62">
        <v>11198</v>
      </c>
      <c r="E11" s="62">
        <v>98</v>
      </c>
      <c r="F11" s="62">
        <v>4904</v>
      </c>
      <c r="G11" s="60">
        <v>2015</v>
      </c>
      <c r="H11" s="62">
        <v>49174</v>
      </c>
      <c r="J11" s="57"/>
      <c r="K11" s="63"/>
      <c r="L11" s="63"/>
      <c r="M11" s="63"/>
      <c r="N11" s="63"/>
      <c r="O11" s="63"/>
      <c r="P11" s="63"/>
    </row>
    <row r="12" spans="1:16" ht="15" x14ac:dyDescent="0.25">
      <c r="A12" s="61" t="s">
        <v>67</v>
      </c>
      <c r="B12" s="44" t="s">
        <v>15</v>
      </c>
      <c r="C12" s="44" t="s">
        <v>15</v>
      </c>
      <c r="D12" s="44" t="s">
        <v>15</v>
      </c>
      <c r="E12" s="44" t="s">
        <v>15</v>
      </c>
      <c r="F12" s="44" t="s">
        <v>15</v>
      </c>
      <c r="G12" s="45" t="s">
        <v>15</v>
      </c>
      <c r="H12" s="44" t="s">
        <v>15</v>
      </c>
      <c r="J12" s="56"/>
      <c r="K12" s="58"/>
      <c r="L12" s="58"/>
      <c r="M12" s="58"/>
      <c r="N12" s="58"/>
      <c r="O12" s="58"/>
      <c r="P12" s="58"/>
    </row>
    <row r="13" spans="1:16" ht="15" x14ac:dyDescent="0.25">
      <c r="A13" s="61" t="s">
        <v>68</v>
      </c>
      <c r="B13" s="1">
        <v>79</v>
      </c>
      <c r="C13" s="1">
        <v>51</v>
      </c>
      <c r="D13" s="1">
        <v>29</v>
      </c>
      <c r="E13" s="44" t="s">
        <v>15</v>
      </c>
      <c r="F13" s="1">
        <v>13</v>
      </c>
      <c r="G13" s="45">
        <v>17</v>
      </c>
      <c r="H13" s="1">
        <v>189</v>
      </c>
      <c r="J13" s="56"/>
      <c r="K13" s="58"/>
      <c r="L13" s="58"/>
      <c r="M13" s="58"/>
      <c r="N13" s="58"/>
      <c r="O13" s="58"/>
      <c r="P13" s="58"/>
    </row>
    <row r="14" spans="1:16" ht="15" x14ac:dyDescent="0.25">
      <c r="A14" s="61" t="s">
        <v>69</v>
      </c>
      <c r="B14" s="1">
        <v>160</v>
      </c>
      <c r="C14" s="1">
        <v>84</v>
      </c>
      <c r="D14" s="1">
        <v>63</v>
      </c>
      <c r="E14" s="44" t="s">
        <v>15</v>
      </c>
      <c r="F14" s="1">
        <v>24</v>
      </c>
      <c r="G14" s="45" t="s">
        <v>15</v>
      </c>
      <c r="H14" s="1">
        <v>332</v>
      </c>
      <c r="J14" s="56"/>
      <c r="K14" s="58"/>
      <c r="L14" s="58"/>
      <c r="M14" s="58"/>
      <c r="N14" s="58"/>
      <c r="O14" s="58"/>
      <c r="P14" s="58"/>
    </row>
    <row r="15" spans="1:16" s="49" customFormat="1" ht="15" x14ac:dyDescent="0.25">
      <c r="A15" s="61" t="s">
        <v>70</v>
      </c>
      <c r="B15" s="44" t="s">
        <v>15</v>
      </c>
      <c r="C15" s="44" t="s">
        <v>15</v>
      </c>
      <c r="D15" s="44" t="s">
        <v>15</v>
      </c>
      <c r="E15" s="44" t="s">
        <v>15</v>
      </c>
      <c r="F15" s="44" t="s">
        <v>15</v>
      </c>
      <c r="G15" s="45" t="s">
        <v>15</v>
      </c>
      <c r="H15" s="44" t="s">
        <v>15</v>
      </c>
      <c r="J15" s="56"/>
      <c r="K15" s="58"/>
      <c r="L15" s="58"/>
      <c r="M15" s="58"/>
      <c r="N15" s="58"/>
      <c r="O15" s="58"/>
      <c r="P15" s="58"/>
    </row>
    <row r="16" spans="1:16" s="49" customFormat="1" ht="15" x14ac:dyDescent="0.25">
      <c r="A16" s="61" t="s">
        <v>71</v>
      </c>
      <c r="B16" s="1">
        <v>92</v>
      </c>
      <c r="C16" s="1">
        <v>29</v>
      </c>
      <c r="D16" s="1">
        <v>33</v>
      </c>
      <c r="E16" s="44" t="s">
        <v>15</v>
      </c>
      <c r="F16" s="44" t="s">
        <v>15</v>
      </c>
      <c r="G16" s="45" t="s">
        <v>15</v>
      </c>
      <c r="H16" s="1">
        <v>172</v>
      </c>
      <c r="J16" s="56"/>
      <c r="K16" s="58"/>
      <c r="L16" s="58"/>
      <c r="M16" s="58"/>
      <c r="N16" s="58"/>
      <c r="O16" s="58"/>
      <c r="P16" s="58"/>
    </row>
    <row r="17" spans="1:16" s="49" customFormat="1" ht="15" x14ac:dyDescent="0.25">
      <c r="A17" s="61" t="s">
        <v>72</v>
      </c>
      <c r="B17" s="44" t="s">
        <v>15</v>
      </c>
      <c r="C17" s="44" t="s">
        <v>15</v>
      </c>
      <c r="D17" s="44" t="s">
        <v>15</v>
      </c>
      <c r="E17" s="44" t="s">
        <v>15</v>
      </c>
      <c r="F17" s="44" t="s">
        <v>15</v>
      </c>
      <c r="G17" s="45" t="s">
        <v>15</v>
      </c>
      <c r="H17" s="44" t="s">
        <v>15</v>
      </c>
      <c r="J17" s="56"/>
      <c r="K17" s="58"/>
      <c r="L17" s="58"/>
      <c r="M17" s="58"/>
      <c r="N17" s="58"/>
      <c r="O17" s="58"/>
      <c r="P17" s="58"/>
    </row>
    <row r="18" spans="1:16" ht="15" x14ac:dyDescent="0.25">
      <c r="A18" s="61" t="s">
        <v>73</v>
      </c>
      <c r="B18" s="1">
        <v>38</v>
      </c>
      <c r="C18" s="1">
        <v>51</v>
      </c>
      <c r="D18" s="1">
        <v>12</v>
      </c>
      <c r="E18" s="44" t="s">
        <v>15</v>
      </c>
      <c r="F18" s="44" t="s">
        <v>15</v>
      </c>
      <c r="G18" s="45" t="s">
        <v>15</v>
      </c>
      <c r="H18" s="1">
        <v>105</v>
      </c>
      <c r="J18" s="56"/>
      <c r="K18" s="58"/>
      <c r="L18" s="58"/>
      <c r="M18" s="58"/>
      <c r="N18" s="58"/>
      <c r="O18" s="58"/>
      <c r="P18" s="58"/>
    </row>
    <row r="19" spans="1:16" ht="15" x14ac:dyDescent="0.25">
      <c r="A19" s="61" t="s">
        <v>74</v>
      </c>
      <c r="B19" s="1">
        <v>15</v>
      </c>
      <c r="C19" s="1">
        <v>24</v>
      </c>
      <c r="D19" s="1">
        <v>19</v>
      </c>
      <c r="E19" s="44" t="s">
        <v>15</v>
      </c>
      <c r="F19" s="1">
        <v>11</v>
      </c>
      <c r="G19" s="45" t="s">
        <v>15</v>
      </c>
      <c r="H19" s="1">
        <v>72</v>
      </c>
      <c r="J19" s="56"/>
      <c r="K19" s="58"/>
      <c r="L19" s="58"/>
      <c r="M19" s="58"/>
      <c r="N19" s="58"/>
      <c r="O19" s="58"/>
      <c r="P19" s="58"/>
    </row>
    <row r="20" spans="1:16" ht="15" x14ac:dyDescent="0.25">
      <c r="A20" s="61" t="s">
        <v>75</v>
      </c>
      <c r="B20" s="44" t="s">
        <v>15</v>
      </c>
      <c r="C20" s="44" t="s">
        <v>15</v>
      </c>
      <c r="D20" s="44" t="s">
        <v>15</v>
      </c>
      <c r="E20" s="44" t="s">
        <v>15</v>
      </c>
      <c r="F20" s="44" t="s">
        <v>15</v>
      </c>
      <c r="G20" s="45" t="s">
        <v>15</v>
      </c>
      <c r="H20" s="44" t="s">
        <v>15</v>
      </c>
      <c r="J20" s="56"/>
      <c r="K20" s="58"/>
      <c r="L20" s="58"/>
      <c r="M20" s="58"/>
      <c r="N20" s="58"/>
      <c r="O20" s="58"/>
      <c r="P20" s="58"/>
    </row>
    <row r="21" spans="1:16" ht="15" x14ac:dyDescent="0.25">
      <c r="A21" s="61" t="s">
        <v>76</v>
      </c>
      <c r="B21" s="1">
        <v>14</v>
      </c>
      <c r="C21" s="1">
        <v>18</v>
      </c>
      <c r="D21" s="1">
        <v>54</v>
      </c>
      <c r="E21" s="44" t="s">
        <v>15</v>
      </c>
      <c r="F21" s="1">
        <v>14</v>
      </c>
      <c r="G21" s="45" t="s">
        <v>15</v>
      </c>
      <c r="H21" s="1">
        <v>102</v>
      </c>
      <c r="J21" s="56"/>
      <c r="K21" s="58"/>
      <c r="L21" s="58"/>
      <c r="M21" s="58"/>
      <c r="N21" s="58"/>
      <c r="O21" s="58"/>
      <c r="P21" s="58"/>
    </row>
    <row r="22" spans="1:16" ht="15" x14ac:dyDescent="0.25">
      <c r="A22" s="61" t="s">
        <v>77</v>
      </c>
      <c r="B22" s="44" t="s">
        <v>15</v>
      </c>
      <c r="C22" s="44" t="s">
        <v>15</v>
      </c>
      <c r="D22" s="44" t="s">
        <v>15</v>
      </c>
      <c r="E22" s="44" t="s">
        <v>15</v>
      </c>
      <c r="F22" s="44" t="s">
        <v>15</v>
      </c>
      <c r="G22" s="45" t="s">
        <v>15</v>
      </c>
      <c r="H22" s="44" t="s">
        <v>15</v>
      </c>
      <c r="J22" s="56"/>
      <c r="K22" s="58"/>
      <c r="L22" s="58"/>
      <c r="M22" s="58"/>
      <c r="N22" s="58"/>
      <c r="O22" s="58"/>
      <c r="P22" s="58"/>
    </row>
    <row r="23" spans="1:16" s="49" customFormat="1" ht="15" x14ac:dyDescent="0.25">
      <c r="A23" s="61" t="s">
        <v>78</v>
      </c>
      <c r="B23" s="1">
        <v>20</v>
      </c>
      <c r="C23" s="1">
        <v>16</v>
      </c>
      <c r="D23" s="44" t="s">
        <v>15</v>
      </c>
      <c r="E23" s="44" t="s">
        <v>15</v>
      </c>
      <c r="F23" s="44" t="s">
        <v>15</v>
      </c>
      <c r="G23" s="45" t="s">
        <v>15</v>
      </c>
      <c r="H23" s="1">
        <v>55</v>
      </c>
      <c r="J23" s="56"/>
      <c r="K23" s="58"/>
      <c r="L23" s="58"/>
      <c r="M23" s="58"/>
      <c r="N23" s="58"/>
      <c r="O23" s="58"/>
      <c r="P23" s="58"/>
    </row>
    <row r="24" spans="1:16" ht="15" x14ac:dyDescent="0.25">
      <c r="A24" s="61" t="s">
        <v>79</v>
      </c>
      <c r="B24" s="1">
        <v>93</v>
      </c>
      <c r="C24" s="1">
        <v>29</v>
      </c>
      <c r="D24" s="44" t="s">
        <v>15</v>
      </c>
      <c r="E24" s="44" t="s">
        <v>15</v>
      </c>
      <c r="F24" s="1">
        <v>27</v>
      </c>
      <c r="G24" s="45" t="s">
        <v>15</v>
      </c>
      <c r="H24" s="1">
        <v>161</v>
      </c>
      <c r="J24" s="56"/>
      <c r="K24" s="58"/>
      <c r="L24" s="58"/>
      <c r="M24" s="58"/>
      <c r="N24" s="58"/>
      <c r="O24" s="58"/>
      <c r="P24" s="58"/>
    </row>
    <row r="25" spans="1:16" ht="15" x14ac:dyDescent="0.25">
      <c r="A25" s="61" t="s">
        <v>80</v>
      </c>
      <c r="B25" s="1">
        <v>319</v>
      </c>
      <c r="C25" s="1">
        <v>56</v>
      </c>
      <c r="D25" s="1">
        <v>185</v>
      </c>
      <c r="E25" s="44" t="s">
        <v>15</v>
      </c>
      <c r="F25" s="1">
        <v>12</v>
      </c>
      <c r="G25" s="45" t="s">
        <v>15</v>
      </c>
      <c r="H25" s="1">
        <v>579</v>
      </c>
      <c r="J25" s="56"/>
      <c r="K25" s="58"/>
      <c r="L25" s="58"/>
      <c r="M25" s="58"/>
      <c r="N25" s="58"/>
      <c r="O25" s="58"/>
      <c r="P25" s="58"/>
    </row>
    <row r="26" spans="1:16" ht="15" x14ac:dyDescent="0.25">
      <c r="A26" s="61" t="s">
        <v>81</v>
      </c>
      <c r="B26" s="44" t="s">
        <v>15</v>
      </c>
      <c r="C26" s="44" t="s">
        <v>15</v>
      </c>
      <c r="D26" s="44" t="s">
        <v>15</v>
      </c>
      <c r="E26" s="44" t="s">
        <v>15</v>
      </c>
      <c r="F26" s="44" t="s">
        <v>15</v>
      </c>
      <c r="G26" s="45" t="s">
        <v>15</v>
      </c>
      <c r="H26" s="44" t="s">
        <v>15</v>
      </c>
      <c r="J26" s="56"/>
      <c r="K26" s="58"/>
      <c r="L26" s="58"/>
      <c r="M26" s="58"/>
      <c r="N26" s="58"/>
      <c r="O26" s="58"/>
      <c r="P26" s="58"/>
    </row>
    <row r="27" spans="1:16" ht="15" x14ac:dyDescent="0.25">
      <c r="A27" s="61" t="s">
        <v>82</v>
      </c>
      <c r="B27" s="1">
        <v>219</v>
      </c>
      <c r="C27" s="1">
        <v>63</v>
      </c>
      <c r="D27" s="1">
        <v>72</v>
      </c>
      <c r="E27" s="44" t="s">
        <v>15</v>
      </c>
      <c r="F27" s="1">
        <v>10</v>
      </c>
      <c r="G27" s="45" t="s">
        <v>15</v>
      </c>
      <c r="H27" s="1">
        <v>373</v>
      </c>
      <c r="J27" s="56"/>
      <c r="K27" s="58"/>
      <c r="L27" s="58"/>
      <c r="M27" s="58"/>
      <c r="N27" s="58"/>
      <c r="O27" s="58"/>
      <c r="P27" s="58"/>
    </row>
    <row r="28" spans="1:16" ht="15" x14ac:dyDescent="0.25">
      <c r="A28" s="61" t="s">
        <v>83</v>
      </c>
      <c r="B28" s="1">
        <v>793</v>
      </c>
      <c r="C28" s="1">
        <v>482</v>
      </c>
      <c r="D28" s="1">
        <v>491</v>
      </c>
      <c r="E28" s="44" t="s">
        <v>15</v>
      </c>
      <c r="F28" s="1">
        <v>319</v>
      </c>
      <c r="G28" s="45">
        <v>177</v>
      </c>
      <c r="H28" s="1">
        <v>2266</v>
      </c>
      <c r="J28" s="56"/>
      <c r="K28" s="58"/>
      <c r="L28" s="58"/>
      <c r="M28" s="58"/>
      <c r="N28" s="58"/>
      <c r="O28" s="58"/>
      <c r="P28" s="58"/>
    </row>
    <row r="29" spans="1:16" ht="15" x14ac:dyDescent="0.25">
      <c r="A29" s="61" t="s">
        <v>84</v>
      </c>
      <c r="B29" s="1">
        <v>172</v>
      </c>
      <c r="C29" s="1">
        <v>72</v>
      </c>
      <c r="D29" s="1">
        <v>790</v>
      </c>
      <c r="E29" s="44" t="s">
        <v>15</v>
      </c>
      <c r="F29" s="1">
        <v>13</v>
      </c>
      <c r="G29" s="45" t="s">
        <v>15</v>
      </c>
      <c r="H29" s="1">
        <v>1053</v>
      </c>
      <c r="J29" s="56"/>
      <c r="K29" s="58"/>
      <c r="L29" s="58"/>
      <c r="M29" s="58"/>
      <c r="N29" s="58"/>
      <c r="O29" s="58"/>
      <c r="P29" s="58"/>
    </row>
    <row r="30" spans="1:16" ht="15" x14ac:dyDescent="0.25">
      <c r="A30" s="61" t="s">
        <v>85</v>
      </c>
      <c r="B30" s="1">
        <v>47</v>
      </c>
      <c r="C30" s="1">
        <v>36</v>
      </c>
      <c r="D30" s="1">
        <v>18</v>
      </c>
      <c r="E30" s="44" t="s">
        <v>15</v>
      </c>
      <c r="F30" s="1">
        <v>21</v>
      </c>
      <c r="G30" s="45" t="s">
        <v>15</v>
      </c>
      <c r="H30" s="1">
        <v>126</v>
      </c>
      <c r="J30" s="56"/>
      <c r="K30" s="58"/>
      <c r="L30" s="58"/>
      <c r="M30" s="58"/>
      <c r="N30" s="58"/>
      <c r="O30" s="58"/>
      <c r="P30" s="58"/>
    </row>
    <row r="31" spans="1:16" ht="15" x14ac:dyDescent="0.25">
      <c r="A31" s="61" t="s">
        <v>53</v>
      </c>
      <c r="B31" s="1">
        <v>19443</v>
      </c>
      <c r="C31" s="1">
        <v>8426</v>
      </c>
      <c r="D31" s="1">
        <v>9415</v>
      </c>
      <c r="E31" s="1">
        <v>84</v>
      </c>
      <c r="F31" s="1">
        <v>4424</v>
      </c>
      <c r="G31" s="45">
        <v>1774</v>
      </c>
      <c r="H31" s="1">
        <v>43566</v>
      </c>
      <c r="J31" s="56"/>
      <c r="K31" s="58"/>
      <c r="L31" s="58"/>
      <c r="M31" s="58"/>
      <c r="N31" s="58"/>
      <c r="O31" s="58"/>
      <c r="P31" s="58"/>
    </row>
    <row r="32" spans="1:16" ht="15" x14ac:dyDescent="0.25">
      <c r="A32" s="59"/>
      <c r="B32" s="1"/>
      <c r="C32" s="1"/>
      <c r="D32" s="1"/>
      <c r="E32" s="1"/>
      <c r="F32" s="1"/>
      <c r="G32" s="45"/>
      <c r="H32" s="1"/>
      <c r="J32" s="56"/>
      <c r="K32" s="58"/>
      <c r="L32" s="58"/>
      <c r="M32" s="58"/>
      <c r="N32" s="58"/>
      <c r="O32" s="58"/>
      <c r="P32" s="58"/>
    </row>
    <row r="33" spans="1:16" s="49" customFormat="1" ht="15" x14ac:dyDescent="0.25">
      <c r="A33" s="59" t="s">
        <v>86</v>
      </c>
      <c r="B33" s="62">
        <v>19436</v>
      </c>
      <c r="C33" s="62">
        <v>8220</v>
      </c>
      <c r="D33" s="62">
        <v>4341</v>
      </c>
      <c r="E33" s="62">
        <v>203</v>
      </c>
      <c r="F33" s="62">
        <v>2991</v>
      </c>
      <c r="G33" s="60">
        <v>1438</v>
      </c>
      <c r="H33" s="62">
        <v>36629</v>
      </c>
      <c r="J33" s="57"/>
      <c r="K33" s="63"/>
      <c r="L33" s="63"/>
      <c r="M33" s="63"/>
      <c r="N33" s="63"/>
      <c r="O33" s="63"/>
      <c r="P33" s="63"/>
    </row>
    <row r="34" spans="1:16" ht="15" x14ac:dyDescent="0.25">
      <c r="A34" s="61" t="s">
        <v>87</v>
      </c>
      <c r="B34" s="1">
        <v>11</v>
      </c>
      <c r="C34" s="44" t="s">
        <v>15</v>
      </c>
      <c r="D34" s="44" t="s">
        <v>15</v>
      </c>
      <c r="E34" s="44" t="s">
        <v>15</v>
      </c>
      <c r="F34" s="44" t="s">
        <v>15</v>
      </c>
      <c r="G34" s="45">
        <v>0</v>
      </c>
      <c r="H34" s="1">
        <v>13</v>
      </c>
      <c r="J34" s="56"/>
      <c r="K34" s="58"/>
      <c r="L34" s="58"/>
      <c r="M34" s="58"/>
      <c r="N34" s="58"/>
      <c r="O34" s="58"/>
      <c r="P34" s="58"/>
    </row>
    <row r="35" spans="1:16" ht="15" x14ac:dyDescent="0.25">
      <c r="A35" s="61" t="s">
        <v>88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45">
        <v>0</v>
      </c>
      <c r="H35" s="1">
        <v>0</v>
      </c>
      <c r="J35" s="56"/>
      <c r="K35" s="58"/>
      <c r="L35" s="58"/>
      <c r="M35" s="58"/>
      <c r="N35" s="58"/>
      <c r="O35" s="58"/>
      <c r="P35" s="58"/>
    </row>
    <row r="36" spans="1:16" ht="15" x14ac:dyDescent="0.25">
      <c r="A36" s="61" t="s">
        <v>89</v>
      </c>
      <c r="B36" s="1">
        <v>7954</v>
      </c>
      <c r="C36" s="1">
        <v>3932</v>
      </c>
      <c r="D36" s="1">
        <v>2076</v>
      </c>
      <c r="E36" s="1">
        <v>96</v>
      </c>
      <c r="F36" s="1">
        <v>1245</v>
      </c>
      <c r="G36" s="45">
        <v>609</v>
      </c>
      <c r="H36" s="1">
        <v>15912</v>
      </c>
      <c r="J36" s="56"/>
      <c r="K36" s="58"/>
      <c r="L36" s="58"/>
      <c r="M36" s="58"/>
      <c r="N36" s="58"/>
      <c r="O36" s="58"/>
      <c r="P36" s="58"/>
    </row>
    <row r="37" spans="1:16" ht="15" x14ac:dyDescent="0.25">
      <c r="A37" s="61" t="s">
        <v>90</v>
      </c>
      <c r="B37" s="1">
        <v>3381</v>
      </c>
      <c r="C37" s="1">
        <v>1297</v>
      </c>
      <c r="D37" s="1">
        <v>677</v>
      </c>
      <c r="E37" s="1">
        <v>26</v>
      </c>
      <c r="F37" s="1">
        <v>423</v>
      </c>
      <c r="G37" s="45">
        <v>183</v>
      </c>
      <c r="H37" s="1">
        <v>5987</v>
      </c>
      <c r="J37" s="56"/>
      <c r="K37" s="58"/>
      <c r="L37" s="58"/>
      <c r="M37" s="58"/>
      <c r="N37" s="58"/>
      <c r="O37" s="58"/>
      <c r="P37" s="58"/>
    </row>
    <row r="38" spans="1:16" ht="15" x14ac:dyDescent="0.25">
      <c r="A38" s="61" t="s">
        <v>91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45">
        <v>0</v>
      </c>
      <c r="H38" s="1">
        <v>0</v>
      </c>
      <c r="J38" s="56"/>
      <c r="K38" s="58"/>
      <c r="L38" s="58"/>
      <c r="M38" s="58"/>
      <c r="N38" s="58"/>
      <c r="O38" s="58"/>
      <c r="P38" s="58"/>
    </row>
    <row r="39" spans="1:16" ht="15" x14ac:dyDescent="0.25">
      <c r="A39" s="61" t="s">
        <v>92</v>
      </c>
      <c r="B39" s="44" t="s">
        <v>15</v>
      </c>
      <c r="C39" s="44" t="s">
        <v>15</v>
      </c>
      <c r="D39" s="44" t="s">
        <v>15</v>
      </c>
      <c r="E39" s="44" t="s">
        <v>15</v>
      </c>
      <c r="F39" s="44" t="s">
        <v>15</v>
      </c>
      <c r="G39" s="45" t="s">
        <v>15</v>
      </c>
      <c r="H39" s="44" t="s">
        <v>15</v>
      </c>
      <c r="J39" s="56"/>
      <c r="K39" s="58"/>
      <c r="L39" s="58"/>
      <c r="M39" s="58"/>
      <c r="N39" s="58"/>
      <c r="O39" s="58"/>
      <c r="P39" s="58"/>
    </row>
    <row r="40" spans="1:16" ht="15" x14ac:dyDescent="0.25">
      <c r="A40" s="61" t="s">
        <v>93</v>
      </c>
      <c r="B40" s="44" t="s">
        <v>15</v>
      </c>
      <c r="C40" s="44" t="s">
        <v>15</v>
      </c>
      <c r="D40" s="44" t="s">
        <v>15</v>
      </c>
      <c r="E40" s="44" t="s">
        <v>15</v>
      </c>
      <c r="F40" s="44" t="s">
        <v>15</v>
      </c>
      <c r="G40" s="45" t="s">
        <v>15</v>
      </c>
      <c r="H40" s="44" t="s">
        <v>15</v>
      </c>
      <c r="J40" s="56"/>
      <c r="K40" s="58"/>
      <c r="L40" s="58"/>
      <c r="M40" s="58"/>
      <c r="N40" s="58"/>
      <c r="O40" s="58"/>
      <c r="P40" s="58"/>
    </row>
    <row r="41" spans="1:16" ht="15" x14ac:dyDescent="0.25">
      <c r="A41" s="61" t="s">
        <v>94</v>
      </c>
      <c r="B41" s="44" t="s">
        <v>15</v>
      </c>
      <c r="C41" s="44" t="s">
        <v>15</v>
      </c>
      <c r="D41" s="44" t="s">
        <v>15</v>
      </c>
      <c r="E41" s="44" t="s">
        <v>15</v>
      </c>
      <c r="F41" s="44" t="s">
        <v>15</v>
      </c>
      <c r="G41" s="45" t="s">
        <v>15</v>
      </c>
      <c r="H41" s="44" t="s">
        <v>15</v>
      </c>
      <c r="J41" s="56"/>
      <c r="K41" s="58"/>
      <c r="L41" s="58"/>
      <c r="M41" s="58"/>
      <c r="N41" s="58"/>
      <c r="O41" s="58"/>
      <c r="P41" s="58"/>
    </row>
    <row r="42" spans="1:16" ht="15" x14ac:dyDescent="0.25">
      <c r="A42" s="61" t="s">
        <v>95</v>
      </c>
      <c r="B42" s="1">
        <v>517</v>
      </c>
      <c r="C42" s="1">
        <v>251</v>
      </c>
      <c r="D42" s="1">
        <v>93</v>
      </c>
      <c r="E42" s="1">
        <v>13</v>
      </c>
      <c r="F42" s="1">
        <v>129</v>
      </c>
      <c r="G42" s="45">
        <v>92</v>
      </c>
      <c r="H42" s="1">
        <v>1095</v>
      </c>
      <c r="J42" s="56"/>
      <c r="K42" s="58"/>
      <c r="L42" s="58"/>
      <c r="M42" s="58"/>
      <c r="N42" s="58"/>
      <c r="O42" s="58"/>
      <c r="P42" s="58"/>
    </row>
    <row r="43" spans="1:16" ht="15" x14ac:dyDescent="0.25">
      <c r="A43" s="61" t="s">
        <v>96</v>
      </c>
      <c r="B43" s="44" t="s">
        <v>15</v>
      </c>
      <c r="C43" s="44" t="s">
        <v>15</v>
      </c>
      <c r="D43" s="44" t="s">
        <v>15</v>
      </c>
      <c r="E43" s="44" t="s">
        <v>15</v>
      </c>
      <c r="F43" s="44" t="s">
        <v>15</v>
      </c>
      <c r="G43" s="45" t="s">
        <v>15</v>
      </c>
      <c r="H43" s="1">
        <v>10</v>
      </c>
      <c r="J43" s="56"/>
      <c r="K43" s="58"/>
      <c r="L43" s="58"/>
      <c r="M43" s="58"/>
      <c r="N43" s="58"/>
      <c r="O43" s="58"/>
      <c r="P43" s="58"/>
    </row>
    <row r="44" spans="1:16" ht="15" x14ac:dyDescent="0.25">
      <c r="A44" s="61" t="s">
        <v>97</v>
      </c>
      <c r="B44" s="1">
        <v>64</v>
      </c>
      <c r="C44" s="1">
        <v>12</v>
      </c>
      <c r="D44" s="1">
        <v>11</v>
      </c>
      <c r="E44" s="44" t="s">
        <v>15</v>
      </c>
      <c r="F44" s="44" t="s">
        <v>15</v>
      </c>
      <c r="G44" s="45" t="s">
        <v>15</v>
      </c>
      <c r="H44" s="1">
        <v>101</v>
      </c>
      <c r="J44" s="56"/>
      <c r="K44" s="58"/>
      <c r="L44" s="58"/>
      <c r="M44" s="58"/>
      <c r="N44" s="58"/>
      <c r="O44" s="58"/>
      <c r="P44" s="58"/>
    </row>
    <row r="45" spans="1:16" ht="15" x14ac:dyDescent="0.25">
      <c r="A45" s="61" t="s">
        <v>98</v>
      </c>
      <c r="B45" s="1">
        <v>1287</v>
      </c>
      <c r="C45" s="1">
        <v>416</v>
      </c>
      <c r="D45" s="1">
        <v>250</v>
      </c>
      <c r="E45" s="44" t="s">
        <v>15</v>
      </c>
      <c r="F45" s="1">
        <v>152</v>
      </c>
      <c r="G45" s="45">
        <v>62</v>
      </c>
      <c r="H45" s="1">
        <v>2172</v>
      </c>
      <c r="J45" s="56"/>
      <c r="K45" s="58"/>
      <c r="L45" s="58"/>
      <c r="M45" s="58"/>
      <c r="N45" s="58"/>
      <c r="O45" s="58"/>
      <c r="P45" s="58"/>
    </row>
    <row r="46" spans="1:16" ht="15" x14ac:dyDescent="0.25">
      <c r="A46" s="61" t="s">
        <v>99</v>
      </c>
      <c r="B46" s="1">
        <v>59</v>
      </c>
      <c r="C46" s="44" t="s">
        <v>15</v>
      </c>
      <c r="D46" s="1">
        <v>11</v>
      </c>
      <c r="E46" s="44" t="s">
        <v>15</v>
      </c>
      <c r="F46" s="44" t="s">
        <v>15</v>
      </c>
      <c r="G46" s="45" t="s">
        <v>15</v>
      </c>
      <c r="H46" s="1">
        <v>89</v>
      </c>
      <c r="J46" s="56"/>
      <c r="K46" s="58"/>
      <c r="L46" s="58"/>
      <c r="M46" s="58"/>
      <c r="N46" s="58"/>
      <c r="O46" s="58"/>
      <c r="P46" s="58"/>
    </row>
    <row r="47" spans="1:16" s="49" customFormat="1" ht="15" x14ac:dyDescent="0.25">
      <c r="A47" s="61" t="s">
        <v>100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45">
        <v>0</v>
      </c>
      <c r="H47" s="1">
        <v>0</v>
      </c>
      <c r="J47" s="56"/>
      <c r="K47" s="58"/>
      <c r="L47" s="58"/>
      <c r="M47" s="58"/>
      <c r="N47" s="58"/>
      <c r="O47" s="58"/>
      <c r="P47" s="58"/>
    </row>
    <row r="48" spans="1:16" ht="15" x14ac:dyDescent="0.25">
      <c r="A48" s="61" t="s">
        <v>101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45">
        <v>0</v>
      </c>
      <c r="H48" s="1">
        <v>0</v>
      </c>
      <c r="J48" s="56"/>
      <c r="K48" s="58"/>
      <c r="L48" s="58"/>
      <c r="M48" s="58"/>
      <c r="N48" s="58"/>
      <c r="O48" s="58"/>
      <c r="P48" s="58"/>
    </row>
    <row r="49" spans="1:16" ht="15" x14ac:dyDescent="0.25">
      <c r="A49" s="61" t="s">
        <v>102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45">
        <v>0</v>
      </c>
      <c r="H49" s="1">
        <v>0</v>
      </c>
      <c r="J49" s="56"/>
      <c r="K49" s="58"/>
      <c r="L49" s="58"/>
      <c r="M49" s="58"/>
      <c r="N49" s="58"/>
      <c r="O49" s="58"/>
      <c r="P49" s="58"/>
    </row>
    <row r="50" spans="1:16" ht="15" x14ac:dyDescent="0.25">
      <c r="A50" s="61" t="s">
        <v>103</v>
      </c>
      <c r="B50" s="1">
        <v>493</v>
      </c>
      <c r="C50" s="1">
        <v>223</v>
      </c>
      <c r="D50" s="1">
        <v>189</v>
      </c>
      <c r="E50" s="44" t="s">
        <v>15</v>
      </c>
      <c r="F50" s="1">
        <v>92</v>
      </c>
      <c r="G50" s="45">
        <v>34</v>
      </c>
      <c r="H50" s="1">
        <v>1038</v>
      </c>
      <c r="J50" s="56"/>
      <c r="K50" s="58"/>
      <c r="L50" s="58"/>
      <c r="M50" s="58"/>
      <c r="N50" s="58"/>
      <c r="O50" s="58"/>
      <c r="P50" s="58"/>
    </row>
    <row r="51" spans="1:16" ht="15" x14ac:dyDescent="0.25">
      <c r="A51" s="61" t="s">
        <v>104</v>
      </c>
      <c r="B51" s="44" t="s">
        <v>15</v>
      </c>
      <c r="C51" s="44" t="s">
        <v>15</v>
      </c>
      <c r="D51" s="44" t="s">
        <v>15</v>
      </c>
      <c r="E51" s="44" t="s">
        <v>15</v>
      </c>
      <c r="F51" s="44" t="s">
        <v>15</v>
      </c>
      <c r="G51" s="45" t="s">
        <v>15</v>
      </c>
      <c r="H51" s="44" t="s">
        <v>15</v>
      </c>
      <c r="J51" s="56"/>
      <c r="K51" s="58"/>
      <c r="L51" s="58"/>
      <c r="M51" s="58"/>
      <c r="N51" s="58"/>
      <c r="O51" s="58"/>
      <c r="P51" s="58"/>
    </row>
    <row r="52" spans="1:16" ht="15" x14ac:dyDescent="0.25">
      <c r="A52" s="61" t="s">
        <v>105</v>
      </c>
      <c r="B52" s="44" t="s">
        <v>15</v>
      </c>
      <c r="C52" s="44" t="s">
        <v>15</v>
      </c>
      <c r="D52" s="44" t="s">
        <v>15</v>
      </c>
      <c r="E52" s="44" t="s">
        <v>15</v>
      </c>
      <c r="F52" s="44" t="s">
        <v>15</v>
      </c>
      <c r="G52" s="45" t="s">
        <v>15</v>
      </c>
      <c r="H52" s="44" t="s">
        <v>15</v>
      </c>
      <c r="J52" s="56"/>
      <c r="K52" s="58"/>
      <c r="L52" s="58"/>
      <c r="M52" s="58"/>
      <c r="N52" s="58"/>
      <c r="O52" s="58"/>
      <c r="P52" s="58"/>
    </row>
    <row r="53" spans="1:16" ht="15" x14ac:dyDescent="0.25">
      <c r="A53" s="61" t="s">
        <v>106</v>
      </c>
      <c r="B53" s="1">
        <v>11</v>
      </c>
      <c r="C53" s="44" t="s">
        <v>15</v>
      </c>
      <c r="D53" s="44" t="s">
        <v>15</v>
      </c>
      <c r="E53" s="44" t="s">
        <v>15</v>
      </c>
      <c r="F53" s="44" t="s">
        <v>15</v>
      </c>
      <c r="G53" s="45" t="s">
        <v>15</v>
      </c>
      <c r="H53" s="1">
        <v>21</v>
      </c>
      <c r="J53" s="56"/>
      <c r="K53" s="58"/>
      <c r="L53" s="58"/>
      <c r="M53" s="58"/>
      <c r="N53" s="58"/>
      <c r="O53" s="58"/>
      <c r="P53" s="58"/>
    </row>
    <row r="54" spans="1:16" ht="15" x14ac:dyDescent="0.25">
      <c r="A54" s="61" t="s">
        <v>107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45">
        <v>0</v>
      </c>
      <c r="H54" s="1">
        <v>0</v>
      </c>
      <c r="J54" s="56"/>
      <c r="K54" s="58"/>
      <c r="L54" s="58"/>
      <c r="M54" s="58"/>
      <c r="N54" s="58"/>
      <c r="O54" s="58"/>
      <c r="P54" s="58"/>
    </row>
    <row r="55" spans="1:16" ht="15" x14ac:dyDescent="0.25">
      <c r="A55" s="61" t="s">
        <v>108</v>
      </c>
      <c r="B55" s="1">
        <v>166</v>
      </c>
      <c r="C55" s="1">
        <v>81</v>
      </c>
      <c r="D55" s="1">
        <v>34</v>
      </c>
      <c r="E55" s="44" t="s">
        <v>15</v>
      </c>
      <c r="F55" s="1">
        <v>50</v>
      </c>
      <c r="G55" s="45">
        <v>53</v>
      </c>
      <c r="H55" s="1">
        <v>391</v>
      </c>
      <c r="J55" s="56"/>
      <c r="K55" s="58"/>
      <c r="L55" s="58"/>
      <c r="M55" s="58"/>
      <c r="N55" s="58"/>
      <c r="O55" s="58"/>
      <c r="P55" s="58"/>
    </row>
    <row r="56" spans="1:16" ht="15" x14ac:dyDescent="0.25">
      <c r="A56" s="61" t="s">
        <v>109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45">
        <v>0</v>
      </c>
      <c r="H56" s="1">
        <v>0</v>
      </c>
      <c r="J56" s="56"/>
      <c r="K56" s="58"/>
      <c r="L56" s="58"/>
      <c r="M56" s="58"/>
      <c r="N56" s="58"/>
      <c r="O56" s="58"/>
      <c r="P56" s="58"/>
    </row>
    <row r="57" spans="1:16" ht="15" x14ac:dyDescent="0.25">
      <c r="A57" s="61" t="s">
        <v>110</v>
      </c>
      <c r="B57" s="1">
        <v>1211</v>
      </c>
      <c r="C57" s="1">
        <v>454</v>
      </c>
      <c r="D57" s="1">
        <v>331</v>
      </c>
      <c r="E57" s="1">
        <v>11</v>
      </c>
      <c r="F57" s="1">
        <v>197</v>
      </c>
      <c r="G57" s="45">
        <v>63</v>
      </c>
      <c r="H57" s="1">
        <v>2267</v>
      </c>
      <c r="J57" s="56"/>
      <c r="K57" s="58"/>
      <c r="L57" s="58"/>
      <c r="M57" s="58"/>
      <c r="N57" s="58"/>
      <c r="O57" s="58"/>
      <c r="P57" s="58"/>
    </row>
    <row r="58" spans="1:16" ht="15" x14ac:dyDescent="0.25">
      <c r="A58" s="61" t="s">
        <v>111</v>
      </c>
      <c r="B58" s="1">
        <v>2079</v>
      </c>
      <c r="C58" s="1">
        <v>655</v>
      </c>
      <c r="D58" s="1">
        <v>388</v>
      </c>
      <c r="E58" s="44" t="s">
        <v>15</v>
      </c>
      <c r="F58" s="1">
        <v>212</v>
      </c>
      <c r="G58" s="45">
        <v>73</v>
      </c>
      <c r="H58" s="1">
        <v>3414</v>
      </c>
      <c r="J58" s="56"/>
      <c r="K58" s="58"/>
      <c r="L58" s="58"/>
      <c r="M58" s="58"/>
      <c r="N58" s="58"/>
      <c r="O58" s="58"/>
      <c r="P58" s="58"/>
    </row>
    <row r="59" spans="1:16" ht="15" x14ac:dyDescent="0.25">
      <c r="A59" s="61" t="s">
        <v>112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45">
        <v>0</v>
      </c>
      <c r="H59" s="1">
        <v>0</v>
      </c>
      <c r="J59" s="56"/>
      <c r="K59" s="58"/>
      <c r="L59" s="58"/>
      <c r="M59" s="58"/>
      <c r="N59" s="58"/>
      <c r="O59" s="58"/>
      <c r="P59" s="58"/>
    </row>
    <row r="60" spans="1:16" ht="15" x14ac:dyDescent="0.25">
      <c r="A60" s="61" t="s">
        <v>113</v>
      </c>
      <c r="B60" s="1">
        <v>1987</v>
      </c>
      <c r="C60" s="1">
        <v>815</v>
      </c>
      <c r="D60" s="1">
        <v>241</v>
      </c>
      <c r="E60" s="1">
        <v>27</v>
      </c>
      <c r="F60" s="1">
        <v>434</v>
      </c>
      <c r="G60" s="45">
        <v>222</v>
      </c>
      <c r="H60" s="1">
        <v>3726</v>
      </c>
      <c r="J60" s="56"/>
      <c r="K60" s="58"/>
      <c r="L60" s="58"/>
      <c r="M60" s="58"/>
      <c r="N60" s="58"/>
      <c r="O60" s="58"/>
      <c r="P60" s="58"/>
    </row>
    <row r="61" spans="1:16" ht="15" x14ac:dyDescent="0.25">
      <c r="A61" s="61" t="s">
        <v>114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45">
        <v>0</v>
      </c>
      <c r="H61" s="1">
        <v>0</v>
      </c>
      <c r="J61" s="56"/>
      <c r="K61" s="58"/>
      <c r="L61" s="58"/>
      <c r="M61" s="58"/>
      <c r="N61" s="58"/>
      <c r="O61" s="58"/>
      <c r="P61" s="58"/>
    </row>
    <row r="62" spans="1:16" ht="15" x14ac:dyDescent="0.25">
      <c r="A62" s="61" t="s">
        <v>115</v>
      </c>
      <c r="B62" s="44" t="s">
        <v>15</v>
      </c>
      <c r="C62" s="44" t="s">
        <v>15</v>
      </c>
      <c r="D62" s="44" t="s">
        <v>15</v>
      </c>
      <c r="E62" s="44" t="s">
        <v>15</v>
      </c>
      <c r="F62" s="44" t="s">
        <v>15</v>
      </c>
      <c r="G62" s="45" t="s">
        <v>15</v>
      </c>
      <c r="H62" s="44" t="s">
        <v>15</v>
      </c>
      <c r="J62" s="56"/>
      <c r="K62" s="58"/>
      <c r="L62" s="58"/>
      <c r="M62" s="58"/>
      <c r="N62" s="58"/>
      <c r="O62" s="58"/>
      <c r="P62" s="58"/>
    </row>
    <row r="63" spans="1:16" ht="15" x14ac:dyDescent="0.25">
      <c r="A63" s="61" t="s">
        <v>116</v>
      </c>
      <c r="B63" s="1">
        <v>201</v>
      </c>
      <c r="C63" s="1">
        <v>67</v>
      </c>
      <c r="D63" s="1">
        <v>30</v>
      </c>
      <c r="E63" s="44" t="s">
        <v>15</v>
      </c>
      <c r="F63" s="1">
        <v>37</v>
      </c>
      <c r="G63" s="45">
        <v>32</v>
      </c>
      <c r="H63" s="1">
        <v>371</v>
      </c>
      <c r="J63" s="56"/>
      <c r="K63" s="58"/>
      <c r="L63" s="58"/>
      <c r="M63" s="58"/>
      <c r="N63" s="58"/>
      <c r="O63" s="58"/>
      <c r="P63" s="58"/>
    </row>
    <row r="64" spans="1:16" ht="15" x14ac:dyDescent="0.25">
      <c r="A64" s="61" t="s">
        <v>117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45">
        <v>0</v>
      </c>
      <c r="H64" s="1">
        <v>0</v>
      </c>
      <c r="J64" s="56"/>
      <c r="K64" s="58"/>
      <c r="L64" s="58"/>
      <c r="M64" s="58"/>
      <c r="N64" s="58"/>
      <c r="O64" s="58"/>
      <c r="P64" s="58"/>
    </row>
    <row r="65" spans="1:16" ht="15" x14ac:dyDescent="0.25">
      <c r="A65" s="61" t="s">
        <v>118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45">
        <v>0</v>
      </c>
      <c r="H65" s="1">
        <v>0</v>
      </c>
      <c r="J65" s="56"/>
      <c r="K65" s="58"/>
      <c r="L65" s="58"/>
      <c r="M65" s="58"/>
      <c r="N65" s="58"/>
      <c r="O65" s="58"/>
      <c r="P65" s="58"/>
    </row>
    <row r="66" spans="1:16" ht="15" x14ac:dyDescent="0.25">
      <c r="A66" s="59"/>
      <c r="B66" s="1"/>
      <c r="C66" s="1"/>
      <c r="D66" s="1"/>
      <c r="E66" s="1"/>
      <c r="F66" s="1"/>
      <c r="G66" s="45"/>
      <c r="H66" s="1"/>
      <c r="J66" s="56"/>
      <c r="K66" s="58"/>
      <c r="L66" s="58"/>
      <c r="M66" s="58"/>
      <c r="N66" s="58"/>
      <c r="O66" s="58"/>
      <c r="P66" s="58"/>
    </row>
    <row r="67" spans="1:16" s="49" customFormat="1" ht="15" x14ac:dyDescent="0.25">
      <c r="A67" s="59" t="s">
        <v>119</v>
      </c>
      <c r="B67" s="62">
        <v>5919</v>
      </c>
      <c r="C67" s="62">
        <v>5236</v>
      </c>
      <c r="D67" s="62">
        <v>5552</v>
      </c>
      <c r="E67" s="62">
        <v>61</v>
      </c>
      <c r="F67" s="62">
        <v>2026</v>
      </c>
      <c r="G67" s="60">
        <v>1150</v>
      </c>
      <c r="H67" s="62">
        <v>19944</v>
      </c>
      <c r="J67" s="57"/>
      <c r="K67" s="63"/>
      <c r="L67" s="63"/>
      <c r="M67" s="63"/>
      <c r="N67" s="63"/>
      <c r="O67" s="63"/>
      <c r="P67" s="63"/>
    </row>
    <row r="68" spans="1:16" ht="15" x14ac:dyDescent="0.25">
      <c r="A68" s="61" t="s">
        <v>120</v>
      </c>
      <c r="B68" s="1">
        <v>1808</v>
      </c>
      <c r="C68" s="1">
        <v>2611</v>
      </c>
      <c r="D68" s="1">
        <v>3347</v>
      </c>
      <c r="E68" s="1">
        <v>25</v>
      </c>
      <c r="F68" s="1">
        <v>806</v>
      </c>
      <c r="G68" s="45">
        <v>453</v>
      </c>
      <c r="H68" s="1">
        <v>9050</v>
      </c>
      <c r="J68" s="56"/>
      <c r="K68" s="58"/>
      <c r="L68" s="58"/>
      <c r="M68" s="58"/>
      <c r="N68" s="58"/>
      <c r="O68" s="58"/>
      <c r="P68" s="58"/>
    </row>
    <row r="69" spans="1:16" ht="15" x14ac:dyDescent="0.25">
      <c r="A69" s="61" t="s">
        <v>121</v>
      </c>
      <c r="B69" s="1">
        <v>349</v>
      </c>
      <c r="C69" s="1">
        <v>116</v>
      </c>
      <c r="D69" s="1">
        <v>150</v>
      </c>
      <c r="E69" s="44" t="s">
        <v>15</v>
      </c>
      <c r="F69" s="1">
        <v>42</v>
      </c>
      <c r="G69" s="45">
        <v>10</v>
      </c>
      <c r="H69" s="1">
        <v>668</v>
      </c>
      <c r="J69" s="56"/>
      <c r="K69" s="58"/>
      <c r="L69" s="58"/>
      <c r="M69" s="58"/>
      <c r="N69" s="58"/>
      <c r="O69" s="58"/>
      <c r="P69" s="58"/>
    </row>
    <row r="70" spans="1:16" ht="15" x14ac:dyDescent="0.25">
      <c r="A70" s="61" t="s">
        <v>122</v>
      </c>
      <c r="B70" s="1">
        <v>596</v>
      </c>
      <c r="C70" s="1">
        <v>445</v>
      </c>
      <c r="D70" s="1">
        <v>292</v>
      </c>
      <c r="E70" s="44" t="s">
        <v>15</v>
      </c>
      <c r="F70" s="1">
        <v>142</v>
      </c>
      <c r="G70" s="45">
        <v>123</v>
      </c>
      <c r="H70" s="1">
        <v>1603</v>
      </c>
      <c r="J70" s="56"/>
      <c r="K70" s="58"/>
      <c r="L70" s="58"/>
      <c r="M70" s="58"/>
      <c r="N70" s="58"/>
      <c r="O70" s="58"/>
      <c r="P70" s="58"/>
    </row>
    <row r="71" spans="1:16" ht="15" x14ac:dyDescent="0.25">
      <c r="A71" s="61" t="s">
        <v>123</v>
      </c>
      <c r="B71" s="1">
        <v>95</v>
      </c>
      <c r="C71" s="1">
        <v>58</v>
      </c>
      <c r="D71" s="1">
        <v>34</v>
      </c>
      <c r="E71" s="44" t="s">
        <v>15</v>
      </c>
      <c r="F71" s="1">
        <v>11</v>
      </c>
      <c r="G71" s="45">
        <v>17</v>
      </c>
      <c r="H71" s="1">
        <v>217</v>
      </c>
      <c r="J71" s="56"/>
      <c r="K71" s="58"/>
      <c r="L71" s="58"/>
      <c r="M71" s="58"/>
      <c r="N71" s="58"/>
      <c r="O71" s="58"/>
      <c r="P71" s="58"/>
    </row>
    <row r="72" spans="1:16" ht="15" x14ac:dyDescent="0.25">
      <c r="A72" s="61" t="s">
        <v>124</v>
      </c>
      <c r="B72" s="1">
        <v>72</v>
      </c>
      <c r="C72" s="1">
        <v>91</v>
      </c>
      <c r="D72" s="1">
        <v>76</v>
      </c>
      <c r="E72" s="44" t="s">
        <v>15</v>
      </c>
      <c r="F72" s="44" t="s">
        <v>15</v>
      </c>
      <c r="G72" s="45" t="s">
        <v>15</v>
      </c>
      <c r="H72" s="1">
        <v>248</v>
      </c>
      <c r="J72" s="56"/>
      <c r="K72" s="58"/>
      <c r="L72" s="58"/>
      <c r="M72" s="58"/>
      <c r="N72" s="58"/>
      <c r="O72" s="58"/>
      <c r="P72" s="58"/>
    </row>
    <row r="73" spans="1:16" ht="15" x14ac:dyDescent="0.25">
      <c r="A73" s="61" t="s">
        <v>125</v>
      </c>
      <c r="B73" s="1">
        <v>792</v>
      </c>
      <c r="C73" s="1">
        <v>409</v>
      </c>
      <c r="D73" s="1">
        <v>303</v>
      </c>
      <c r="E73" s="44" t="s">
        <v>15</v>
      </c>
      <c r="F73" s="1">
        <v>302</v>
      </c>
      <c r="G73" s="45">
        <v>219</v>
      </c>
      <c r="H73" s="1">
        <v>2034</v>
      </c>
      <c r="J73" s="56"/>
      <c r="K73" s="58"/>
      <c r="L73" s="58"/>
      <c r="M73" s="58"/>
      <c r="N73" s="58"/>
      <c r="O73" s="58"/>
      <c r="P73" s="58"/>
    </row>
    <row r="74" spans="1:16" ht="15" x14ac:dyDescent="0.25">
      <c r="A74" s="61" t="s">
        <v>126</v>
      </c>
      <c r="B74" s="1">
        <v>884</v>
      </c>
      <c r="C74" s="1">
        <v>655</v>
      </c>
      <c r="D74" s="1">
        <v>768</v>
      </c>
      <c r="E74" s="44" t="s">
        <v>15</v>
      </c>
      <c r="F74" s="1">
        <v>389</v>
      </c>
      <c r="G74" s="45">
        <v>150</v>
      </c>
      <c r="H74" s="1">
        <v>2850</v>
      </c>
      <c r="J74" s="56"/>
      <c r="K74" s="58"/>
      <c r="L74" s="58"/>
      <c r="M74" s="58"/>
      <c r="N74" s="58"/>
      <c r="O74" s="58"/>
      <c r="P74" s="58"/>
    </row>
    <row r="75" spans="1:16" ht="15" x14ac:dyDescent="0.25">
      <c r="A75" s="61" t="s">
        <v>127</v>
      </c>
      <c r="B75" s="1">
        <v>163</v>
      </c>
      <c r="C75" s="1">
        <v>83</v>
      </c>
      <c r="D75" s="1">
        <v>117</v>
      </c>
      <c r="E75" s="44" t="s">
        <v>15</v>
      </c>
      <c r="F75" s="1">
        <v>23</v>
      </c>
      <c r="G75" s="45">
        <v>34</v>
      </c>
      <c r="H75" s="1">
        <v>424</v>
      </c>
      <c r="J75" s="56"/>
      <c r="K75" s="58"/>
      <c r="L75" s="58"/>
      <c r="M75" s="58"/>
      <c r="N75" s="58"/>
      <c r="O75" s="58"/>
      <c r="P75" s="58"/>
    </row>
    <row r="76" spans="1:16" ht="15" x14ac:dyDescent="0.25">
      <c r="A76" s="61" t="s">
        <v>128</v>
      </c>
      <c r="B76" s="1">
        <v>206</v>
      </c>
      <c r="C76" s="1">
        <v>91</v>
      </c>
      <c r="D76" s="1">
        <v>174</v>
      </c>
      <c r="E76" s="44" t="s">
        <v>15</v>
      </c>
      <c r="F76" s="1">
        <v>22</v>
      </c>
      <c r="G76" s="45">
        <v>33</v>
      </c>
      <c r="H76" s="1">
        <v>526</v>
      </c>
      <c r="J76" s="56"/>
      <c r="K76" s="58"/>
      <c r="L76" s="58"/>
      <c r="M76" s="58"/>
      <c r="N76" s="58"/>
      <c r="O76" s="58"/>
      <c r="P76" s="58"/>
    </row>
    <row r="77" spans="1:16" ht="15" x14ac:dyDescent="0.25">
      <c r="A77" s="61" t="s">
        <v>129</v>
      </c>
      <c r="B77" s="1">
        <v>129</v>
      </c>
      <c r="C77" s="1">
        <v>80</v>
      </c>
      <c r="D77" s="1">
        <v>26</v>
      </c>
      <c r="E77" s="44" t="s">
        <v>15</v>
      </c>
      <c r="F77" s="1">
        <v>32</v>
      </c>
      <c r="G77" s="45">
        <v>15</v>
      </c>
      <c r="H77" s="1">
        <v>283</v>
      </c>
      <c r="J77" s="56"/>
      <c r="K77" s="58"/>
      <c r="L77" s="58"/>
      <c r="M77" s="58"/>
      <c r="N77" s="58"/>
      <c r="O77" s="58"/>
      <c r="P77" s="58"/>
    </row>
    <row r="78" spans="1:16" ht="15" x14ac:dyDescent="0.25">
      <c r="A78" s="61" t="s">
        <v>130</v>
      </c>
      <c r="B78" s="1">
        <v>62</v>
      </c>
      <c r="C78" s="1">
        <v>32</v>
      </c>
      <c r="D78" s="1">
        <v>11</v>
      </c>
      <c r="E78" s="44" t="s">
        <v>15</v>
      </c>
      <c r="F78" s="44" t="s">
        <v>15</v>
      </c>
      <c r="G78" s="45" t="s">
        <v>15</v>
      </c>
      <c r="H78" s="1">
        <v>119</v>
      </c>
      <c r="J78" s="56"/>
      <c r="K78" s="58"/>
      <c r="L78" s="58"/>
      <c r="M78" s="58"/>
      <c r="N78" s="58"/>
      <c r="O78" s="58"/>
      <c r="P78" s="58"/>
    </row>
    <row r="79" spans="1:16" ht="15" x14ac:dyDescent="0.25">
      <c r="A79" s="61" t="s">
        <v>131</v>
      </c>
      <c r="B79" s="1">
        <v>257</v>
      </c>
      <c r="C79" s="1">
        <v>91</v>
      </c>
      <c r="D79" s="1">
        <v>57</v>
      </c>
      <c r="E79" s="44" t="s">
        <v>15</v>
      </c>
      <c r="F79" s="1">
        <v>49</v>
      </c>
      <c r="G79" s="45">
        <v>30</v>
      </c>
      <c r="H79" s="1">
        <v>487</v>
      </c>
      <c r="J79" s="56"/>
      <c r="K79" s="58"/>
      <c r="L79" s="58"/>
      <c r="M79" s="58"/>
      <c r="N79" s="58"/>
      <c r="O79" s="58"/>
      <c r="P79" s="58"/>
    </row>
    <row r="80" spans="1:16" ht="15" x14ac:dyDescent="0.25">
      <c r="A80" s="61" t="s">
        <v>132</v>
      </c>
      <c r="B80" s="1">
        <v>506</v>
      </c>
      <c r="C80" s="1">
        <v>474</v>
      </c>
      <c r="D80" s="1">
        <v>197</v>
      </c>
      <c r="E80" s="44" t="s">
        <v>15</v>
      </c>
      <c r="F80" s="1">
        <v>192</v>
      </c>
      <c r="G80" s="45">
        <v>61</v>
      </c>
      <c r="H80" s="1">
        <v>1435</v>
      </c>
      <c r="J80" s="56"/>
      <c r="K80" s="58"/>
      <c r="L80" s="58"/>
      <c r="M80" s="58"/>
      <c r="N80" s="58"/>
      <c r="O80" s="58"/>
      <c r="P80" s="58"/>
    </row>
    <row r="81" spans="1:16" ht="15" x14ac:dyDescent="0.25">
      <c r="A81" s="59"/>
      <c r="B81" s="1"/>
      <c r="C81" s="1"/>
      <c r="D81" s="1"/>
      <c r="E81" s="44"/>
      <c r="F81" s="1"/>
      <c r="G81" s="45"/>
      <c r="H81" s="1"/>
      <c r="J81" s="56"/>
      <c r="K81" s="58"/>
      <c r="L81" s="58"/>
      <c r="M81" s="58"/>
      <c r="N81" s="58"/>
      <c r="O81" s="58"/>
      <c r="P81" s="58"/>
    </row>
    <row r="82" spans="1:16" s="49" customFormat="1" ht="15" x14ac:dyDescent="0.25">
      <c r="A82" s="59" t="s">
        <v>133</v>
      </c>
      <c r="B82" s="62">
        <v>18568</v>
      </c>
      <c r="C82" s="62">
        <v>10843</v>
      </c>
      <c r="D82" s="62">
        <v>9516</v>
      </c>
      <c r="E82" s="62">
        <v>229</v>
      </c>
      <c r="F82" s="62">
        <v>3226</v>
      </c>
      <c r="G82" s="60">
        <v>1628</v>
      </c>
      <c r="H82" s="62">
        <v>44010</v>
      </c>
      <c r="J82" s="57"/>
      <c r="K82" s="63"/>
      <c r="L82" s="63"/>
      <c r="M82" s="63"/>
      <c r="N82" s="63"/>
      <c r="O82" s="63"/>
      <c r="P82" s="63"/>
    </row>
    <row r="83" spans="1:16" ht="15" x14ac:dyDescent="0.25">
      <c r="A83" s="61" t="s">
        <v>134</v>
      </c>
      <c r="B83" s="1">
        <v>9033</v>
      </c>
      <c r="C83" s="1">
        <v>5059</v>
      </c>
      <c r="D83" s="1">
        <v>4686</v>
      </c>
      <c r="E83" s="1">
        <v>100</v>
      </c>
      <c r="F83" s="1">
        <v>1242</v>
      </c>
      <c r="G83" s="45">
        <v>846</v>
      </c>
      <c r="H83" s="1">
        <v>20966</v>
      </c>
      <c r="J83" s="56"/>
      <c r="K83" s="58"/>
      <c r="L83" s="58"/>
      <c r="M83" s="58"/>
      <c r="N83" s="58"/>
      <c r="O83" s="58"/>
      <c r="P83" s="58"/>
    </row>
    <row r="84" spans="1:16" s="49" customFormat="1" ht="15" x14ac:dyDescent="0.25">
      <c r="A84" s="61" t="s">
        <v>135</v>
      </c>
      <c r="B84" s="1">
        <v>174</v>
      </c>
      <c r="C84" s="1">
        <v>60</v>
      </c>
      <c r="D84" s="1">
        <v>21</v>
      </c>
      <c r="E84" s="44" t="s">
        <v>15</v>
      </c>
      <c r="F84" s="1">
        <v>39</v>
      </c>
      <c r="G84" s="45" t="s">
        <v>15</v>
      </c>
      <c r="H84" s="1">
        <v>304</v>
      </c>
      <c r="J84" s="56"/>
      <c r="K84" s="58"/>
      <c r="L84" s="58"/>
      <c r="M84" s="58"/>
      <c r="N84" s="58"/>
      <c r="O84" s="58"/>
      <c r="P84" s="58"/>
    </row>
    <row r="85" spans="1:16" ht="15" x14ac:dyDescent="0.25">
      <c r="A85" s="61" t="s">
        <v>136</v>
      </c>
      <c r="B85" s="1">
        <v>3729</v>
      </c>
      <c r="C85" s="1">
        <v>2006</v>
      </c>
      <c r="D85" s="1">
        <v>1882</v>
      </c>
      <c r="E85" s="1">
        <v>52</v>
      </c>
      <c r="F85" s="1">
        <v>541</v>
      </c>
      <c r="G85" s="45">
        <v>363</v>
      </c>
      <c r="H85" s="1">
        <v>8573</v>
      </c>
      <c r="J85" s="56"/>
      <c r="K85" s="58"/>
      <c r="L85" s="58"/>
      <c r="M85" s="58"/>
      <c r="N85" s="58"/>
      <c r="O85" s="58"/>
      <c r="P85" s="58"/>
    </row>
    <row r="86" spans="1:16" ht="15" x14ac:dyDescent="0.25">
      <c r="A86" s="61" t="s">
        <v>137</v>
      </c>
      <c r="B86" s="1">
        <v>3543</v>
      </c>
      <c r="C86" s="1">
        <v>2665</v>
      </c>
      <c r="D86" s="1">
        <v>1716</v>
      </c>
      <c r="E86" s="1">
        <v>64</v>
      </c>
      <c r="F86" s="1">
        <v>686</v>
      </c>
      <c r="G86" s="45">
        <v>125</v>
      </c>
      <c r="H86" s="1">
        <v>8799</v>
      </c>
      <c r="J86" s="56"/>
      <c r="K86" s="58"/>
      <c r="L86" s="58"/>
      <c r="M86" s="58"/>
      <c r="N86" s="58"/>
      <c r="O86" s="58"/>
      <c r="P86" s="58"/>
    </row>
    <row r="87" spans="1:16" ht="15" x14ac:dyDescent="0.25">
      <c r="A87" s="61" t="s">
        <v>138</v>
      </c>
      <c r="B87" s="1">
        <v>2089</v>
      </c>
      <c r="C87" s="1">
        <v>1053</v>
      </c>
      <c r="D87" s="1">
        <v>1211</v>
      </c>
      <c r="E87" s="1">
        <v>12</v>
      </c>
      <c r="F87" s="1">
        <v>718</v>
      </c>
      <c r="G87" s="45">
        <v>285</v>
      </c>
      <c r="H87" s="1">
        <v>5368</v>
      </c>
      <c r="J87" s="56"/>
      <c r="K87" s="58"/>
      <c r="L87" s="58"/>
      <c r="M87" s="58"/>
      <c r="N87" s="58"/>
      <c r="O87" s="58"/>
      <c r="P87" s="58"/>
    </row>
    <row r="88" spans="1:16" ht="15" x14ac:dyDescent="0.25">
      <c r="A88" s="61" t="s">
        <v>139</v>
      </c>
      <c r="B88" s="1">
        <v>16185</v>
      </c>
      <c r="C88" s="1">
        <v>5079</v>
      </c>
      <c r="D88" s="1">
        <v>4947</v>
      </c>
      <c r="E88" s="1">
        <v>92</v>
      </c>
      <c r="F88" s="1">
        <v>1094</v>
      </c>
      <c r="G88" s="45">
        <v>249</v>
      </c>
      <c r="H88" s="1">
        <v>27646</v>
      </c>
      <c r="J88" s="56"/>
      <c r="K88" s="58"/>
      <c r="L88" s="58"/>
      <c r="M88" s="58"/>
      <c r="N88" s="58"/>
      <c r="O88" s="58"/>
      <c r="P88" s="58"/>
    </row>
    <row r="89" spans="1:16" ht="15" x14ac:dyDescent="0.25">
      <c r="A89" s="61" t="s">
        <v>140</v>
      </c>
      <c r="B89" s="44" t="s">
        <v>15</v>
      </c>
      <c r="C89" s="44" t="s">
        <v>15</v>
      </c>
      <c r="D89" s="1">
        <v>12</v>
      </c>
      <c r="E89" s="44" t="s">
        <v>15</v>
      </c>
      <c r="F89" s="44" t="s">
        <v>15</v>
      </c>
      <c r="G89" s="45">
        <v>0</v>
      </c>
      <c r="H89" s="1">
        <v>23</v>
      </c>
      <c r="J89" s="56"/>
      <c r="K89" s="58"/>
      <c r="L89" s="58"/>
      <c r="M89" s="58"/>
      <c r="N89" s="58"/>
      <c r="O89" s="58"/>
      <c r="P89" s="58"/>
    </row>
    <row r="90" spans="1:16" ht="15" x14ac:dyDescent="0.25">
      <c r="A90" s="61" t="s">
        <v>141</v>
      </c>
      <c r="B90" s="1">
        <v>16</v>
      </c>
      <c r="C90" s="1">
        <v>20</v>
      </c>
      <c r="D90" s="44" t="s">
        <v>15</v>
      </c>
      <c r="E90" s="44" t="s">
        <v>15</v>
      </c>
      <c r="F90" s="44" t="s">
        <v>15</v>
      </c>
      <c r="G90" s="45" t="s">
        <v>15</v>
      </c>
      <c r="H90" s="1">
        <v>49</v>
      </c>
      <c r="J90" s="56"/>
      <c r="K90" s="58"/>
      <c r="L90" s="58"/>
      <c r="M90" s="58"/>
      <c r="N90" s="58"/>
      <c r="O90" s="58"/>
      <c r="P90" s="58"/>
    </row>
    <row r="91" spans="1:16" ht="15" x14ac:dyDescent="0.25">
      <c r="A91" s="61" t="s">
        <v>142</v>
      </c>
      <c r="B91" s="1">
        <v>141</v>
      </c>
      <c r="C91" s="1">
        <v>85</v>
      </c>
      <c r="D91" s="1">
        <v>120</v>
      </c>
      <c r="E91" s="44" t="s">
        <v>15</v>
      </c>
      <c r="F91" s="1">
        <v>18</v>
      </c>
      <c r="G91" s="45">
        <v>0</v>
      </c>
      <c r="H91" s="1">
        <v>364</v>
      </c>
      <c r="J91" s="56"/>
      <c r="K91" s="58"/>
      <c r="L91" s="58"/>
      <c r="M91" s="58"/>
      <c r="N91" s="58"/>
      <c r="O91" s="58"/>
      <c r="P91" s="58"/>
    </row>
    <row r="92" spans="1:16" ht="15" x14ac:dyDescent="0.25">
      <c r="A92" s="61" t="s">
        <v>143</v>
      </c>
      <c r="B92" s="44" t="s">
        <v>15</v>
      </c>
      <c r="C92" s="44" t="s">
        <v>15</v>
      </c>
      <c r="D92" s="1">
        <v>13</v>
      </c>
      <c r="E92" s="44" t="s">
        <v>15</v>
      </c>
      <c r="F92" s="44" t="s">
        <v>15</v>
      </c>
      <c r="G92" s="45" t="s">
        <v>15</v>
      </c>
      <c r="H92" s="1">
        <v>26</v>
      </c>
      <c r="J92" s="56"/>
      <c r="K92" s="58"/>
      <c r="L92" s="58"/>
      <c r="M92" s="58"/>
      <c r="N92" s="58"/>
      <c r="O92" s="58"/>
      <c r="P92" s="58"/>
    </row>
    <row r="93" spans="1:16" ht="15" x14ac:dyDescent="0.25">
      <c r="A93" s="61" t="s">
        <v>144</v>
      </c>
      <c r="B93" s="1">
        <v>694</v>
      </c>
      <c r="C93" s="1">
        <v>404</v>
      </c>
      <c r="D93" s="1">
        <v>156</v>
      </c>
      <c r="E93" s="44" t="s">
        <v>15</v>
      </c>
      <c r="F93" s="1">
        <v>25</v>
      </c>
      <c r="G93" s="45" t="s">
        <v>15</v>
      </c>
      <c r="H93" s="1">
        <v>1289</v>
      </c>
      <c r="J93" s="56"/>
      <c r="K93" s="58"/>
      <c r="L93" s="58"/>
      <c r="M93" s="58"/>
      <c r="N93" s="58"/>
      <c r="O93" s="58"/>
      <c r="P93" s="58"/>
    </row>
    <row r="94" spans="1:16" ht="15" x14ac:dyDescent="0.25">
      <c r="A94" s="61" t="s">
        <v>145</v>
      </c>
      <c r="B94" s="44" t="s">
        <v>15</v>
      </c>
      <c r="C94" s="44" t="s">
        <v>15</v>
      </c>
      <c r="D94" s="44" t="s">
        <v>15</v>
      </c>
      <c r="E94" s="44" t="s">
        <v>15</v>
      </c>
      <c r="F94" s="44" t="s">
        <v>15</v>
      </c>
      <c r="G94" s="45" t="s">
        <v>15</v>
      </c>
      <c r="H94" s="44" t="s">
        <v>15</v>
      </c>
      <c r="J94" s="56"/>
      <c r="K94" s="58"/>
      <c r="L94" s="58"/>
      <c r="M94" s="58"/>
      <c r="N94" s="58"/>
      <c r="O94" s="58"/>
      <c r="P94" s="58"/>
    </row>
    <row r="95" spans="1:16" ht="15" x14ac:dyDescent="0.25">
      <c r="A95" s="61" t="s">
        <v>146</v>
      </c>
      <c r="B95" s="1">
        <v>25</v>
      </c>
      <c r="C95" s="1">
        <v>19</v>
      </c>
      <c r="D95" s="44" t="s">
        <v>15</v>
      </c>
      <c r="E95" s="44" t="s">
        <v>15</v>
      </c>
      <c r="F95" s="44" t="s">
        <v>15</v>
      </c>
      <c r="G95" s="45">
        <v>0</v>
      </c>
      <c r="H95" s="1">
        <v>59</v>
      </c>
      <c r="J95" s="56"/>
      <c r="K95" s="58"/>
      <c r="L95" s="58"/>
      <c r="M95" s="58"/>
      <c r="N95" s="58"/>
      <c r="O95" s="58"/>
      <c r="P95" s="58"/>
    </row>
    <row r="96" spans="1:16" ht="15" x14ac:dyDescent="0.25">
      <c r="A96" s="61" t="s">
        <v>147</v>
      </c>
      <c r="B96" s="1">
        <v>92</v>
      </c>
      <c r="C96" s="1">
        <v>14</v>
      </c>
      <c r="D96" s="1">
        <v>12</v>
      </c>
      <c r="E96" s="44" t="s">
        <v>15</v>
      </c>
      <c r="F96" s="1">
        <v>10</v>
      </c>
      <c r="G96" s="45" t="s">
        <v>15</v>
      </c>
      <c r="H96" s="1">
        <v>130</v>
      </c>
      <c r="J96" s="56"/>
      <c r="K96" s="58"/>
      <c r="L96" s="58"/>
      <c r="M96" s="58"/>
      <c r="N96" s="58"/>
      <c r="O96" s="58"/>
      <c r="P96" s="58"/>
    </row>
    <row r="97" spans="1:16" ht="15" x14ac:dyDescent="0.25">
      <c r="A97" s="61" t="s">
        <v>148</v>
      </c>
      <c r="B97" s="1">
        <v>77</v>
      </c>
      <c r="C97" s="1">
        <v>32</v>
      </c>
      <c r="D97" s="1">
        <v>21</v>
      </c>
      <c r="E97" s="44" t="s">
        <v>15</v>
      </c>
      <c r="F97" s="44" t="s">
        <v>15</v>
      </c>
      <c r="G97" s="45" t="s">
        <v>15</v>
      </c>
      <c r="H97" s="1">
        <v>132</v>
      </c>
      <c r="J97" s="56"/>
      <c r="K97" s="58"/>
      <c r="L97" s="58"/>
      <c r="M97" s="58"/>
      <c r="N97" s="58"/>
      <c r="O97" s="58"/>
      <c r="P97" s="58"/>
    </row>
    <row r="98" spans="1:16" ht="15" x14ac:dyDescent="0.25">
      <c r="A98" s="61" t="s">
        <v>149</v>
      </c>
      <c r="B98" s="1">
        <v>89</v>
      </c>
      <c r="C98" s="1">
        <v>37</v>
      </c>
      <c r="D98" s="1">
        <v>43</v>
      </c>
      <c r="E98" s="44" t="s">
        <v>15</v>
      </c>
      <c r="F98" s="44" t="s">
        <v>15</v>
      </c>
      <c r="G98" s="45">
        <v>0</v>
      </c>
      <c r="H98" s="1">
        <v>176</v>
      </c>
      <c r="J98" s="56"/>
      <c r="K98" s="58"/>
      <c r="L98" s="58"/>
      <c r="M98" s="58"/>
      <c r="N98" s="58"/>
      <c r="O98" s="58"/>
      <c r="P98" s="58"/>
    </row>
    <row r="99" spans="1:16" ht="15" x14ac:dyDescent="0.25">
      <c r="A99" s="61" t="s">
        <v>150</v>
      </c>
      <c r="B99" s="44" t="s">
        <v>15</v>
      </c>
      <c r="C99" s="44" t="s">
        <v>15</v>
      </c>
      <c r="D99" s="44" t="s">
        <v>15</v>
      </c>
      <c r="E99" s="44" t="s">
        <v>15</v>
      </c>
      <c r="F99" s="44" t="s">
        <v>15</v>
      </c>
      <c r="G99" s="45" t="s">
        <v>15</v>
      </c>
      <c r="H99" s="44" t="s">
        <v>15</v>
      </c>
      <c r="J99" s="56"/>
      <c r="K99" s="58"/>
      <c r="L99" s="58"/>
      <c r="M99" s="58"/>
      <c r="N99" s="58"/>
      <c r="O99" s="58"/>
      <c r="P99" s="58"/>
    </row>
    <row r="100" spans="1:16" ht="15" x14ac:dyDescent="0.25">
      <c r="A100" s="61" t="s">
        <v>151</v>
      </c>
      <c r="B100" s="1">
        <v>371</v>
      </c>
      <c r="C100" s="1">
        <v>160</v>
      </c>
      <c r="D100" s="1">
        <v>130</v>
      </c>
      <c r="E100" s="44" t="s">
        <v>15</v>
      </c>
      <c r="F100" s="1">
        <v>30</v>
      </c>
      <c r="G100" s="45" t="s">
        <v>15</v>
      </c>
      <c r="H100" s="1">
        <v>705</v>
      </c>
      <c r="J100" s="56"/>
      <c r="K100" s="58"/>
      <c r="L100" s="58"/>
      <c r="M100" s="58"/>
      <c r="N100" s="58"/>
      <c r="O100" s="58"/>
      <c r="P100" s="58"/>
    </row>
    <row r="101" spans="1:16" s="49" customFormat="1" ht="15" x14ac:dyDescent="0.25">
      <c r="A101" s="61" t="s">
        <v>152</v>
      </c>
      <c r="B101" s="1">
        <v>223</v>
      </c>
      <c r="C101" s="1">
        <v>200</v>
      </c>
      <c r="D101" s="1">
        <v>120</v>
      </c>
      <c r="E101" s="44" t="s">
        <v>15</v>
      </c>
      <c r="F101" s="1">
        <v>36</v>
      </c>
      <c r="G101" s="45" t="s">
        <v>15</v>
      </c>
      <c r="H101" s="1">
        <v>592</v>
      </c>
      <c r="J101" s="56"/>
      <c r="K101" s="58"/>
      <c r="L101" s="58"/>
      <c r="M101" s="58"/>
      <c r="N101" s="58"/>
      <c r="O101" s="58"/>
      <c r="P101" s="58"/>
    </row>
    <row r="102" spans="1:16" ht="15" x14ac:dyDescent="0.25">
      <c r="A102" s="61" t="s">
        <v>153</v>
      </c>
      <c r="B102" s="44" t="s">
        <v>15</v>
      </c>
      <c r="C102" s="44" t="s">
        <v>15</v>
      </c>
      <c r="D102" s="44" t="s">
        <v>15</v>
      </c>
      <c r="E102" s="44" t="s">
        <v>15</v>
      </c>
      <c r="F102" s="44" t="s">
        <v>15</v>
      </c>
      <c r="G102" s="45" t="s">
        <v>15</v>
      </c>
      <c r="H102" s="44" t="s">
        <v>15</v>
      </c>
      <c r="J102" s="56"/>
      <c r="K102" s="58"/>
      <c r="L102" s="58"/>
      <c r="M102" s="58"/>
      <c r="N102" s="58"/>
      <c r="O102" s="58"/>
      <c r="P102" s="58"/>
    </row>
    <row r="103" spans="1:16" ht="15" x14ac:dyDescent="0.25">
      <c r="A103" s="61" t="s">
        <v>154</v>
      </c>
      <c r="B103" s="1">
        <v>66</v>
      </c>
      <c r="C103" s="1">
        <v>89</v>
      </c>
      <c r="D103" s="1">
        <v>45</v>
      </c>
      <c r="E103" s="44" t="s">
        <v>15</v>
      </c>
      <c r="F103" s="1">
        <v>20</v>
      </c>
      <c r="G103" s="45" t="s">
        <v>15</v>
      </c>
      <c r="H103" s="1">
        <v>221</v>
      </c>
      <c r="J103" s="56"/>
      <c r="K103" s="58"/>
      <c r="L103" s="58"/>
      <c r="M103" s="58"/>
      <c r="N103" s="58"/>
      <c r="O103" s="58"/>
      <c r="P103" s="58"/>
    </row>
    <row r="104" spans="1:16" ht="15" x14ac:dyDescent="0.25">
      <c r="A104" s="61" t="s">
        <v>155</v>
      </c>
      <c r="B104" s="1">
        <v>86</v>
      </c>
      <c r="C104" s="44" t="s">
        <v>15</v>
      </c>
      <c r="D104" s="1">
        <v>28</v>
      </c>
      <c r="E104" s="44" t="s">
        <v>15</v>
      </c>
      <c r="F104" s="44" t="s">
        <v>15</v>
      </c>
      <c r="G104" s="45">
        <v>0</v>
      </c>
      <c r="H104" s="1">
        <v>127</v>
      </c>
      <c r="J104" s="56"/>
      <c r="K104" s="58"/>
      <c r="L104" s="58"/>
      <c r="M104" s="58"/>
      <c r="N104" s="58"/>
      <c r="O104" s="58"/>
      <c r="P104" s="58"/>
    </row>
    <row r="105" spans="1:16" ht="15" x14ac:dyDescent="0.25">
      <c r="A105" s="61" t="s">
        <v>156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45">
        <v>0</v>
      </c>
      <c r="H105" s="1">
        <v>0</v>
      </c>
      <c r="J105" s="56"/>
      <c r="K105" s="58"/>
      <c r="L105" s="58"/>
      <c r="M105" s="58"/>
      <c r="N105" s="58"/>
      <c r="O105" s="58"/>
      <c r="P105" s="58"/>
    </row>
    <row r="106" spans="1:16" ht="15" x14ac:dyDescent="0.25">
      <c r="A106" s="61" t="s">
        <v>157</v>
      </c>
      <c r="B106" s="1">
        <v>494</v>
      </c>
      <c r="C106" s="1">
        <v>79</v>
      </c>
      <c r="D106" s="1">
        <v>190</v>
      </c>
      <c r="E106" s="44" t="s">
        <v>15</v>
      </c>
      <c r="F106" s="1">
        <v>15</v>
      </c>
      <c r="G106" s="45" t="s">
        <v>15</v>
      </c>
      <c r="H106" s="1">
        <v>784</v>
      </c>
      <c r="J106" s="56"/>
      <c r="K106" s="58"/>
      <c r="L106" s="58"/>
      <c r="M106" s="58"/>
      <c r="N106" s="58"/>
      <c r="O106" s="58"/>
      <c r="P106" s="58"/>
    </row>
    <row r="107" spans="1:16" ht="15" x14ac:dyDescent="0.25">
      <c r="A107" s="61" t="s">
        <v>158</v>
      </c>
      <c r="B107" s="1">
        <v>11</v>
      </c>
      <c r="C107" s="44" t="s">
        <v>15</v>
      </c>
      <c r="D107" s="1">
        <v>13</v>
      </c>
      <c r="E107" s="44" t="s">
        <v>15</v>
      </c>
      <c r="F107" s="44" t="s">
        <v>15</v>
      </c>
      <c r="G107" s="45">
        <v>0</v>
      </c>
      <c r="H107" s="1">
        <v>25</v>
      </c>
      <c r="J107" s="56"/>
      <c r="K107" s="58"/>
      <c r="L107" s="58"/>
      <c r="M107" s="58"/>
      <c r="N107" s="58"/>
      <c r="O107" s="58"/>
      <c r="P107" s="58"/>
    </row>
    <row r="108" spans="1:16" s="49" customFormat="1" ht="15" x14ac:dyDescent="0.25">
      <c r="A108" s="61" t="s">
        <v>159</v>
      </c>
      <c r="B108" s="1">
        <v>13</v>
      </c>
      <c r="C108" s="1">
        <v>53</v>
      </c>
      <c r="D108" s="1">
        <v>28</v>
      </c>
      <c r="E108" s="44" t="s">
        <v>15</v>
      </c>
      <c r="F108" s="44" t="s">
        <v>15</v>
      </c>
      <c r="G108" s="45">
        <v>0</v>
      </c>
      <c r="H108" s="1">
        <v>101</v>
      </c>
      <c r="J108" s="56"/>
      <c r="K108" s="58"/>
      <c r="L108" s="58"/>
      <c r="M108" s="58"/>
      <c r="N108" s="58"/>
      <c r="O108" s="58"/>
      <c r="P108" s="58"/>
    </row>
    <row r="109" spans="1:16" ht="15" x14ac:dyDescent="0.25">
      <c r="A109" s="61" t="s">
        <v>160</v>
      </c>
      <c r="B109" s="44" t="s">
        <v>15</v>
      </c>
      <c r="C109" s="44" t="s">
        <v>15</v>
      </c>
      <c r="D109" s="44" t="s">
        <v>15</v>
      </c>
      <c r="E109" s="44" t="s">
        <v>15</v>
      </c>
      <c r="F109" s="44" t="s">
        <v>15</v>
      </c>
      <c r="G109" s="45" t="s">
        <v>15</v>
      </c>
      <c r="H109" s="44" t="s">
        <v>15</v>
      </c>
      <c r="J109" s="56"/>
      <c r="K109" s="58"/>
      <c r="L109" s="58"/>
      <c r="M109" s="58"/>
      <c r="N109" s="58"/>
      <c r="O109" s="58"/>
      <c r="P109" s="58"/>
    </row>
    <row r="110" spans="1:16" ht="15" x14ac:dyDescent="0.25">
      <c r="A110" s="61" t="s">
        <v>161</v>
      </c>
      <c r="B110" s="44" t="s">
        <v>15</v>
      </c>
      <c r="C110" s="44" t="s">
        <v>15</v>
      </c>
      <c r="D110" s="44" t="s">
        <v>15</v>
      </c>
      <c r="E110" s="44" t="s">
        <v>15</v>
      </c>
      <c r="F110" s="44" t="s">
        <v>15</v>
      </c>
      <c r="G110" s="45" t="s">
        <v>15</v>
      </c>
      <c r="H110" s="44" t="s">
        <v>15</v>
      </c>
      <c r="J110" s="56"/>
      <c r="K110" s="58"/>
      <c r="L110" s="58"/>
      <c r="M110" s="58"/>
      <c r="N110" s="58"/>
      <c r="O110" s="58"/>
      <c r="P110" s="58"/>
    </row>
    <row r="111" spans="1:16" ht="15" x14ac:dyDescent="0.25">
      <c r="A111" s="61" t="s">
        <v>162</v>
      </c>
      <c r="B111" s="44" t="s">
        <v>15</v>
      </c>
      <c r="C111" s="44" t="s">
        <v>15</v>
      </c>
      <c r="D111" s="44" t="s">
        <v>15</v>
      </c>
      <c r="E111" s="44" t="s">
        <v>15</v>
      </c>
      <c r="F111" s="44" t="s">
        <v>15</v>
      </c>
      <c r="G111" s="45">
        <v>0</v>
      </c>
      <c r="H111" s="1">
        <v>17</v>
      </c>
      <c r="J111" s="56"/>
      <c r="K111" s="58"/>
      <c r="L111" s="58"/>
      <c r="M111" s="58"/>
      <c r="N111" s="58"/>
      <c r="O111" s="58"/>
      <c r="P111" s="58"/>
    </row>
    <row r="112" spans="1:16" ht="15" x14ac:dyDescent="0.25">
      <c r="A112" s="61" t="s">
        <v>163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45">
        <v>0</v>
      </c>
      <c r="H112" s="1">
        <v>0</v>
      </c>
      <c r="J112" s="56"/>
      <c r="K112" s="58"/>
      <c r="L112" s="58"/>
      <c r="M112" s="58"/>
      <c r="N112" s="58"/>
      <c r="O112" s="58"/>
      <c r="P112" s="58"/>
    </row>
    <row r="113" spans="1:16" ht="15" x14ac:dyDescent="0.25">
      <c r="A113" s="61" t="s">
        <v>164</v>
      </c>
      <c r="B113" s="1">
        <v>111</v>
      </c>
      <c r="C113" s="1">
        <v>134</v>
      </c>
      <c r="D113" s="1">
        <v>183</v>
      </c>
      <c r="E113" s="44" t="s">
        <v>15</v>
      </c>
      <c r="F113" s="1">
        <v>97</v>
      </c>
      <c r="G113" s="45">
        <v>74</v>
      </c>
      <c r="H113" s="1">
        <v>605</v>
      </c>
      <c r="J113" s="56"/>
      <c r="K113" s="58"/>
      <c r="L113" s="58"/>
      <c r="M113" s="58"/>
      <c r="N113" s="58"/>
      <c r="O113" s="58"/>
      <c r="P113" s="58"/>
    </row>
    <row r="114" spans="1:16" ht="15" x14ac:dyDescent="0.25">
      <c r="A114" s="61" t="s">
        <v>165</v>
      </c>
      <c r="B114" s="44" t="s">
        <v>15</v>
      </c>
      <c r="C114" s="44" t="s">
        <v>15</v>
      </c>
      <c r="D114" s="1">
        <v>18</v>
      </c>
      <c r="E114" s="44" t="s">
        <v>15</v>
      </c>
      <c r="F114" s="44" t="s">
        <v>15</v>
      </c>
      <c r="G114" s="45" t="s">
        <v>15</v>
      </c>
      <c r="H114" s="1">
        <v>35</v>
      </c>
      <c r="J114" s="56"/>
      <c r="K114" s="58"/>
      <c r="L114" s="58"/>
      <c r="M114" s="58"/>
      <c r="N114" s="58"/>
      <c r="O114" s="58"/>
      <c r="P114" s="58"/>
    </row>
    <row r="115" spans="1:16" ht="15" x14ac:dyDescent="0.25">
      <c r="A115" s="61" t="s">
        <v>166</v>
      </c>
      <c r="B115" s="44" t="s">
        <v>15</v>
      </c>
      <c r="C115" s="44" t="s">
        <v>15</v>
      </c>
      <c r="D115" s="44" t="s">
        <v>15</v>
      </c>
      <c r="E115" s="44" t="s">
        <v>15</v>
      </c>
      <c r="F115" s="44" t="s">
        <v>15</v>
      </c>
      <c r="G115" s="45" t="s">
        <v>15</v>
      </c>
      <c r="H115" s="44" t="s">
        <v>15</v>
      </c>
      <c r="J115" s="56"/>
      <c r="K115" s="58"/>
      <c r="L115" s="58"/>
      <c r="M115" s="58"/>
      <c r="N115" s="58"/>
      <c r="O115" s="58"/>
      <c r="P115" s="58"/>
    </row>
    <row r="116" spans="1:16" ht="15" x14ac:dyDescent="0.25">
      <c r="A116" s="61" t="s">
        <v>167</v>
      </c>
      <c r="B116" s="1">
        <v>23</v>
      </c>
      <c r="C116" s="1">
        <v>14</v>
      </c>
      <c r="D116" s="1">
        <v>11</v>
      </c>
      <c r="E116" s="44" t="s">
        <v>15</v>
      </c>
      <c r="F116" s="44" t="s">
        <v>15</v>
      </c>
      <c r="G116" s="45">
        <v>0</v>
      </c>
      <c r="H116" s="1">
        <v>51</v>
      </c>
      <c r="J116" s="56"/>
      <c r="K116" s="58"/>
      <c r="L116" s="58"/>
      <c r="M116" s="58"/>
      <c r="N116" s="58"/>
      <c r="O116" s="58"/>
      <c r="P116" s="58"/>
    </row>
    <row r="117" spans="1:16" ht="15" x14ac:dyDescent="0.25">
      <c r="A117" s="61" t="s">
        <v>168</v>
      </c>
      <c r="B117" s="44" t="s">
        <v>15</v>
      </c>
      <c r="C117" s="44" t="s">
        <v>15</v>
      </c>
      <c r="D117" s="44" t="s">
        <v>15</v>
      </c>
      <c r="E117" s="44" t="s">
        <v>15</v>
      </c>
      <c r="F117" s="44" t="s">
        <v>15</v>
      </c>
      <c r="G117" s="45" t="s">
        <v>15</v>
      </c>
      <c r="H117" s="44" t="s">
        <v>15</v>
      </c>
      <c r="J117" s="56"/>
      <c r="K117" s="58"/>
      <c r="L117" s="58"/>
      <c r="M117" s="58"/>
      <c r="N117" s="58"/>
      <c r="O117" s="58"/>
      <c r="P117" s="58"/>
    </row>
    <row r="118" spans="1:16" ht="15" x14ac:dyDescent="0.25">
      <c r="A118" s="61" t="s">
        <v>169</v>
      </c>
      <c r="B118" s="1">
        <v>12601</v>
      </c>
      <c r="C118" s="1">
        <v>3047</v>
      </c>
      <c r="D118" s="1">
        <v>3171</v>
      </c>
      <c r="E118" s="1">
        <v>28</v>
      </c>
      <c r="F118" s="1">
        <v>171</v>
      </c>
      <c r="G118" s="45">
        <v>57</v>
      </c>
      <c r="H118" s="1">
        <v>19075</v>
      </c>
      <c r="J118" s="56"/>
      <c r="K118" s="58"/>
      <c r="L118" s="58"/>
      <c r="M118" s="58"/>
      <c r="N118" s="58"/>
      <c r="O118" s="58"/>
      <c r="P118" s="58"/>
    </row>
    <row r="119" spans="1:16" ht="15" x14ac:dyDescent="0.25">
      <c r="A119" s="61" t="s">
        <v>170</v>
      </c>
      <c r="B119" s="44" t="s">
        <v>15</v>
      </c>
      <c r="C119" s="44" t="s">
        <v>15</v>
      </c>
      <c r="D119" s="44" t="s">
        <v>15</v>
      </c>
      <c r="E119" s="44" t="s">
        <v>15</v>
      </c>
      <c r="F119" s="44" t="s">
        <v>15</v>
      </c>
      <c r="G119" s="45" t="s">
        <v>15</v>
      </c>
      <c r="H119" s="44" t="s">
        <v>15</v>
      </c>
      <c r="J119" s="56"/>
      <c r="K119" s="58"/>
      <c r="L119" s="58"/>
      <c r="M119" s="58"/>
      <c r="N119" s="58"/>
      <c r="O119" s="58"/>
      <c r="P119" s="58"/>
    </row>
    <row r="120" spans="1:16" ht="15" x14ac:dyDescent="0.25">
      <c r="A120" s="61" t="s">
        <v>171</v>
      </c>
      <c r="B120" s="1">
        <v>414</v>
      </c>
      <c r="C120" s="1">
        <v>367</v>
      </c>
      <c r="D120" s="1">
        <v>247</v>
      </c>
      <c r="E120" s="1">
        <v>37</v>
      </c>
      <c r="F120" s="1">
        <v>230</v>
      </c>
      <c r="G120" s="45">
        <v>48</v>
      </c>
      <c r="H120" s="1">
        <v>1343</v>
      </c>
      <c r="J120" s="56"/>
      <c r="K120" s="58"/>
      <c r="L120" s="58"/>
      <c r="M120" s="58"/>
      <c r="N120" s="58"/>
      <c r="O120" s="58"/>
      <c r="P120" s="58"/>
    </row>
    <row r="121" spans="1:16" ht="15" x14ac:dyDescent="0.25">
      <c r="A121" s="61" t="s">
        <v>172</v>
      </c>
      <c r="B121" s="1">
        <v>247</v>
      </c>
      <c r="C121" s="1">
        <v>138</v>
      </c>
      <c r="D121" s="1">
        <v>188</v>
      </c>
      <c r="E121" s="44" t="s">
        <v>15</v>
      </c>
      <c r="F121" s="1">
        <v>363</v>
      </c>
      <c r="G121" s="45">
        <v>27</v>
      </c>
      <c r="H121" s="1">
        <v>965</v>
      </c>
      <c r="J121" s="56"/>
      <c r="K121" s="58"/>
      <c r="L121" s="58"/>
      <c r="M121" s="58"/>
      <c r="N121" s="58"/>
      <c r="O121" s="58"/>
      <c r="P121" s="58"/>
    </row>
    <row r="122" spans="1:16" ht="15" x14ac:dyDescent="0.25">
      <c r="A122" s="61" t="s">
        <v>173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45">
        <v>0</v>
      </c>
      <c r="H122" s="1">
        <v>0</v>
      </c>
      <c r="J122" s="56"/>
      <c r="K122" s="58"/>
      <c r="L122" s="58"/>
      <c r="M122" s="58"/>
      <c r="N122" s="58"/>
      <c r="O122" s="58"/>
      <c r="P122" s="58"/>
    </row>
    <row r="123" spans="1:16" ht="15" x14ac:dyDescent="0.25">
      <c r="A123" s="61" t="s">
        <v>174</v>
      </c>
      <c r="B123" s="44" t="s">
        <v>15</v>
      </c>
      <c r="C123" s="44" t="s">
        <v>15</v>
      </c>
      <c r="D123" s="44" t="s">
        <v>15</v>
      </c>
      <c r="E123" s="44" t="s">
        <v>15</v>
      </c>
      <c r="F123" s="44" t="s">
        <v>15</v>
      </c>
      <c r="G123" s="45" t="s">
        <v>15</v>
      </c>
      <c r="H123" s="44" t="s">
        <v>15</v>
      </c>
      <c r="J123" s="56"/>
      <c r="K123" s="58"/>
      <c r="L123" s="58"/>
      <c r="M123" s="58"/>
      <c r="N123" s="58"/>
      <c r="O123" s="58"/>
      <c r="P123" s="58"/>
    </row>
    <row r="124" spans="1:16" ht="15" x14ac:dyDescent="0.25">
      <c r="A124" s="61" t="s">
        <v>175</v>
      </c>
      <c r="B124" s="1">
        <v>188</v>
      </c>
      <c r="C124" s="1">
        <v>130</v>
      </c>
      <c r="D124" s="1">
        <v>147</v>
      </c>
      <c r="E124" s="44" t="s">
        <v>15</v>
      </c>
      <c r="F124" s="1">
        <v>26</v>
      </c>
      <c r="G124" s="45">
        <v>0</v>
      </c>
      <c r="H124" s="1">
        <v>492</v>
      </c>
      <c r="J124" s="56"/>
      <c r="K124" s="58"/>
      <c r="L124" s="58"/>
      <c r="M124" s="58"/>
      <c r="N124" s="58"/>
      <c r="O124" s="58"/>
      <c r="P124" s="58"/>
    </row>
    <row r="125" spans="1:16" ht="15" x14ac:dyDescent="0.25">
      <c r="A125" s="61" t="s">
        <v>176</v>
      </c>
      <c r="B125" s="44" t="s">
        <v>15</v>
      </c>
      <c r="C125" s="44" t="s">
        <v>15</v>
      </c>
      <c r="D125" s="44" t="s">
        <v>15</v>
      </c>
      <c r="E125" s="44" t="s">
        <v>15</v>
      </c>
      <c r="F125" s="44" t="s">
        <v>15</v>
      </c>
      <c r="G125" s="45" t="s">
        <v>15</v>
      </c>
      <c r="H125" s="44" t="s">
        <v>15</v>
      </c>
      <c r="J125" s="56"/>
      <c r="K125" s="58"/>
      <c r="L125" s="58"/>
      <c r="M125" s="58"/>
      <c r="N125" s="58"/>
      <c r="O125" s="58"/>
      <c r="P125" s="58"/>
    </row>
    <row r="126" spans="1:16" ht="15" x14ac:dyDescent="0.25">
      <c r="A126" s="61" t="s">
        <v>177</v>
      </c>
      <c r="B126" s="1">
        <v>159</v>
      </c>
      <c r="C126" s="1">
        <v>26</v>
      </c>
      <c r="D126" s="1">
        <v>30</v>
      </c>
      <c r="E126" s="44" t="s">
        <v>15</v>
      </c>
      <c r="F126" s="44" t="s">
        <v>15</v>
      </c>
      <c r="G126" s="45" t="s">
        <v>15</v>
      </c>
      <c r="H126" s="1">
        <v>221</v>
      </c>
      <c r="J126" s="56"/>
      <c r="K126" s="58"/>
      <c r="L126" s="58"/>
      <c r="M126" s="58"/>
      <c r="N126" s="58"/>
      <c r="O126" s="58"/>
      <c r="P126" s="58"/>
    </row>
    <row r="127" spans="1:16" ht="15" x14ac:dyDescent="0.25">
      <c r="A127" s="61" t="s">
        <v>178</v>
      </c>
      <c r="B127" s="44" t="s">
        <v>15</v>
      </c>
      <c r="C127" s="44" t="s">
        <v>15</v>
      </c>
      <c r="D127" s="44" t="s">
        <v>15</v>
      </c>
      <c r="E127" s="44" t="s">
        <v>15</v>
      </c>
      <c r="F127" s="44" t="s">
        <v>15</v>
      </c>
      <c r="G127" s="45" t="s">
        <v>15</v>
      </c>
      <c r="H127" s="44" t="s">
        <v>15</v>
      </c>
      <c r="J127" s="56"/>
      <c r="K127" s="58"/>
      <c r="L127" s="58"/>
      <c r="M127" s="58"/>
      <c r="N127" s="58"/>
      <c r="O127" s="58"/>
      <c r="P127" s="58"/>
    </row>
    <row r="128" spans="1:16" ht="15" x14ac:dyDescent="0.25">
      <c r="A128" s="61" t="s">
        <v>179</v>
      </c>
      <c r="B128" s="44" t="s">
        <v>15</v>
      </c>
      <c r="C128" s="44" t="s">
        <v>15</v>
      </c>
      <c r="D128" s="44" t="s">
        <v>15</v>
      </c>
      <c r="E128" s="44" t="s">
        <v>15</v>
      </c>
      <c r="F128" s="44" t="s">
        <v>15</v>
      </c>
      <c r="G128" s="45" t="s">
        <v>15</v>
      </c>
      <c r="H128" s="44" t="s">
        <v>15</v>
      </c>
      <c r="J128" s="56"/>
      <c r="K128" s="58"/>
      <c r="L128" s="58"/>
      <c r="M128" s="58"/>
      <c r="N128" s="58"/>
      <c r="O128" s="58"/>
      <c r="P128" s="58"/>
    </row>
    <row r="129" spans="1:16" ht="15" x14ac:dyDescent="0.25">
      <c r="A129" s="59"/>
      <c r="B129" s="44"/>
      <c r="C129" s="44"/>
      <c r="D129" s="44"/>
      <c r="E129" s="44"/>
      <c r="F129" s="44"/>
      <c r="G129" s="45"/>
      <c r="H129" s="44"/>
      <c r="J129" s="56"/>
      <c r="K129" s="58"/>
      <c r="L129" s="58"/>
      <c r="M129" s="58"/>
      <c r="N129" s="58"/>
      <c r="O129" s="58"/>
      <c r="P129" s="58"/>
    </row>
    <row r="130" spans="1:16" s="49" customFormat="1" ht="15" x14ac:dyDescent="0.25">
      <c r="A130" s="59" t="s">
        <v>180</v>
      </c>
      <c r="B130" s="62">
        <v>19742</v>
      </c>
      <c r="C130" s="62">
        <v>13747</v>
      </c>
      <c r="D130" s="62">
        <v>9162</v>
      </c>
      <c r="E130" s="62">
        <v>160</v>
      </c>
      <c r="F130" s="62">
        <v>2977</v>
      </c>
      <c r="G130" s="60">
        <v>1438</v>
      </c>
      <c r="H130" s="62">
        <v>47226</v>
      </c>
      <c r="J130" s="57"/>
      <c r="K130" s="63"/>
      <c r="L130" s="63"/>
      <c r="M130" s="63"/>
      <c r="N130" s="63"/>
      <c r="O130" s="63"/>
      <c r="P130" s="63"/>
    </row>
    <row r="131" spans="1:16" ht="15" x14ac:dyDescent="0.25">
      <c r="A131" s="61" t="s">
        <v>181</v>
      </c>
      <c r="B131" s="1">
        <v>503</v>
      </c>
      <c r="C131" s="1">
        <v>219</v>
      </c>
      <c r="D131" s="1">
        <v>129</v>
      </c>
      <c r="E131" s="44" t="s">
        <v>15</v>
      </c>
      <c r="F131" s="1">
        <v>36</v>
      </c>
      <c r="G131" s="45" t="s">
        <v>15</v>
      </c>
      <c r="H131" s="1">
        <v>890</v>
      </c>
      <c r="J131" s="56"/>
      <c r="K131" s="58"/>
      <c r="L131" s="58"/>
      <c r="M131" s="58"/>
      <c r="N131" s="58"/>
      <c r="O131" s="58"/>
      <c r="P131" s="58"/>
    </row>
    <row r="132" spans="1:16" ht="15" x14ac:dyDescent="0.25">
      <c r="A132" s="61" t="s">
        <v>182</v>
      </c>
      <c r="B132" s="44" t="s">
        <v>15</v>
      </c>
      <c r="C132" s="44" t="s">
        <v>15</v>
      </c>
      <c r="D132" s="44" t="s">
        <v>15</v>
      </c>
      <c r="E132" s="44" t="s">
        <v>15</v>
      </c>
      <c r="F132" s="44" t="s">
        <v>15</v>
      </c>
      <c r="G132" s="45">
        <v>0</v>
      </c>
      <c r="H132" s="1">
        <v>17</v>
      </c>
      <c r="J132" s="56"/>
      <c r="K132" s="58"/>
      <c r="L132" s="58"/>
      <c r="M132" s="58"/>
      <c r="N132" s="58"/>
      <c r="O132" s="58"/>
      <c r="P132" s="58"/>
    </row>
    <row r="133" spans="1:16" ht="15" x14ac:dyDescent="0.25">
      <c r="A133" s="61" t="s">
        <v>183</v>
      </c>
      <c r="B133" s="44" t="s">
        <v>15</v>
      </c>
      <c r="C133" s="44" t="s">
        <v>15</v>
      </c>
      <c r="D133" s="44" t="s">
        <v>15</v>
      </c>
      <c r="E133" s="44" t="s">
        <v>15</v>
      </c>
      <c r="F133" s="44" t="s">
        <v>15</v>
      </c>
      <c r="G133" s="45">
        <v>0</v>
      </c>
      <c r="H133" s="1">
        <v>12</v>
      </c>
      <c r="J133" s="56"/>
      <c r="K133" s="58"/>
      <c r="L133" s="58"/>
      <c r="M133" s="58"/>
      <c r="N133" s="58"/>
      <c r="O133" s="58"/>
      <c r="P133" s="58"/>
    </row>
    <row r="134" spans="1:16" ht="15" x14ac:dyDescent="0.25">
      <c r="A134" s="61" t="s">
        <v>184</v>
      </c>
      <c r="B134" s="44" t="s">
        <v>15</v>
      </c>
      <c r="C134" s="44" t="s">
        <v>15</v>
      </c>
      <c r="D134" s="44" t="s">
        <v>15</v>
      </c>
      <c r="E134" s="44" t="s">
        <v>15</v>
      </c>
      <c r="F134" s="44" t="s">
        <v>15</v>
      </c>
      <c r="G134" s="45">
        <v>0</v>
      </c>
      <c r="H134" s="1">
        <v>14</v>
      </c>
      <c r="J134" s="56"/>
      <c r="K134" s="58"/>
      <c r="L134" s="58"/>
      <c r="M134" s="58"/>
      <c r="N134" s="58"/>
      <c r="O134" s="58"/>
      <c r="P134" s="58"/>
    </row>
    <row r="135" spans="1:16" ht="15" x14ac:dyDescent="0.25">
      <c r="A135" s="61" t="s">
        <v>185</v>
      </c>
      <c r="B135" s="1">
        <v>1833</v>
      </c>
      <c r="C135" s="1">
        <v>977</v>
      </c>
      <c r="D135" s="1">
        <v>643</v>
      </c>
      <c r="E135" s="44" t="s">
        <v>15</v>
      </c>
      <c r="F135" s="1">
        <v>78</v>
      </c>
      <c r="G135" s="45">
        <v>14</v>
      </c>
      <c r="H135" s="1">
        <v>3554</v>
      </c>
      <c r="J135" s="56"/>
      <c r="K135" s="58"/>
      <c r="L135" s="58"/>
      <c r="M135" s="58"/>
      <c r="N135" s="58"/>
      <c r="O135" s="58"/>
      <c r="P135" s="58"/>
    </row>
    <row r="136" spans="1:16" ht="15" x14ac:dyDescent="0.25">
      <c r="A136" s="61" t="s">
        <v>186</v>
      </c>
      <c r="B136" s="44" t="s">
        <v>15</v>
      </c>
      <c r="C136" s="44" t="s">
        <v>15</v>
      </c>
      <c r="D136" s="44" t="s">
        <v>15</v>
      </c>
      <c r="E136" s="44" t="s">
        <v>15</v>
      </c>
      <c r="F136" s="44" t="s">
        <v>15</v>
      </c>
      <c r="G136" s="45" t="s">
        <v>15</v>
      </c>
      <c r="H136" s="44" t="s">
        <v>15</v>
      </c>
      <c r="J136" s="56"/>
      <c r="K136" s="58"/>
      <c r="L136" s="58"/>
      <c r="M136" s="58"/>
      <c r="N136" s="58"/>
      <c r="O136" s="58"/>
      <c r="P136" s="58"/>
    </row>
    <row r="137" spans="1:16" ht="15" x14ac:dyDescent="0.25">
      <c r="A137" s="61" t="s">
        <v>187</v>
      </c>
      <c r="B137" s="44" t="s">
        <v>15</v>
      </c>
      <c r="C137" s="44" t="s">
        <v>15</v>
      </c>
      <c r="D137" s="44" t="s">
        <v>15</v>
      </c>
      <c r="E137" s="44" t="s">
        <v>15</v>
      </c>
      <c r="F137" s="44" t="s">
        <v>15</v>
      </c>
      <c r="G137" s="45" t="s">
        <v>15</v>
      </c>
      <c r="H137" s="44" t="s">
        <v>15</v>
      </c>
      <c r="J137" s="56"/>
      <c r="K137" s="58"/>
      <c r="L137" s="58"/>
      <c r="M137" s="58"/>
      <c r="N137" s="58"/>
      <c r="O137" s="58"/>
      <c r="P137" s="58"/>
    </row>
    <row r="138" spans="1:16" ht="15" x14ac:dyDescent="0.25">
      <c r="A138" s="61" t="s">
        <v>188</v>
      </c>
      <c r="B138" s="44" t="s">
        <v>15</v>
      </c>
      <c r="C138" s="44" t="s">
        <v>15</v>
      </c>
      <c r="D138" s="44" t="s">
        <v>15</v>
      </c>
      <c r="E138" s="44" t="s">
        <v>15</v>
      </c>
      <c r="F138" s="44" t="s">
        <v>15</v>
      </c>
      <c r="G138" s="45" t="s">
        <v>15</v>
      </c>
      <c r="H138" s="44" t="s">
        <v>15</v>
      </c>
      <c r="J138" s="56"/>
      <c r="K138" s="58"/>
      <c r="L138" s="58"/>
      <c r="M138" s="58"/>
      <c r="N138" s="58"/>
      <c r="O138" s="58"/>
      <c r="P138" s="58"/>
    </row>
    <row r="139" spans="1:16" ht="15" x14ac:dyDescent="0.25">
      <c r="A139" s="61" t="s">
        <v>189</v>
      </c>
      <c r="B139" s="1">
        <v>51</v>
      </c>
      <c r="C139" s="1">
        <v>28</v>
      </c>
      <c r="D139" s="1">
        <v>72</v>
      </c>
      <c r="E139" s="44" t="s">
        <v>15</v>
      </c>
      <c r="F139" s="44" t="s">
        <v>15</v>
      </c>
      <c r="G139" s="45">
        <v>58</v>
      </c>
      <c r="H139" s="1">
        <v>221</v>
      </c>
      <c r="J139" s="56"/>
      <c r="K139" s="58"/>
      <c r="L139" s="58"/>
      <c r="M139" s="58"/>
      <c r="N139" s="58"/>
      <c r="O139" s="58"/>
      <c r="P139" s="58"/>
    </row>
    <row r="140" spans="1:16" ht="15" x14ac:dyDescent="0.25">
      <c r="A140" s="61" t="s">
        <v>190</v>
      </c>
      <c r="B140" s="44" t="s">
        <v>15</v>
      </c>
      <c r="C140" s="44" t="s">
        <v>15</v>
      </c>
      <c r="D140" s="44" t="s">
        <v>15</v>
      </c>
      <c r="E140" s="44" t="s">
        <v>15</v>
      </c>
      <c r="F140" s="44" t="s">
        <v>15</v>
      </c>
      <c r="G140" s="45" t="s">
        <v>15</v>
      </c>
      <c r="H140" s="44" t="s">
        <v>15</v>
      </c>
      <c r="J140" s="56"/>
      <c r="K140" s="58"/>
      <c r="L140" s="58"/>
      <c r="M140" s="58"/>
      <c r="N140" s="58"/>
      <c r="O140" s="58"/>
      <c r="P140" s="58"/>
    </row>
    <row r="141" spans="1:16" ht="15" x14ac:dyDescent="0.25">
      <c r="A141" s="61" t="s">
        <v>191</v>
      </c>
      <c r="B141" s="1">
        <v>66</v>
      </c>
      <c r="C141" s="1">
        <v>104</v>
      </c>
      <c r="D141" s="1">
        <v>25</v>
      </c>
      <c r="E141" s="44" t="s">
        <v>15</v>
      </c>
      <c r="F141" s="44" t="s">
        <v>15</v>
      </c>
      <c r="G141" s="45">
        <v>0</v>
      </c>
      <c r="H141" s="1">
        <v>201</v>
      </c>
      <c r="J141" s="56"/>
      <c r="K141" s="58"/>
      <c r="L141" s="58"/>
      <c r="M141" s="58"/>
      <c r="N141" s="58"/>
      <c r="O141" s="58"/>
      <c r="P141" s="58"/>
    </row>
    <row r="142" spans="1:16" ht="15" x14ac:dyDescent="0.25">
      <c r="A142" s="61" t="s">
        <v>192</v>
      </c>
      <c r="B142" s="1">
        <v>871</v>
      </c>
      <c r="C142" s="1">
        <v>1127</v>
      </c>
      <c r="D142" s="1">
        <v>399</v>
      </c>
      <c r="E142" s="44" t="s">
        <v>15</v>
      </c>
      <c r="F142" s="1">
        <v>58</v>
      </c>
      <c r="G142" s="45" t="s">
        <v>15</v>
      </c>
      <c r="H142" s="1">
        <v>2464</v>
      </c>
      <c r="J142" s="56"/>
      <c r="K142" s="58"/>
      <c r="L142" s="58"/>
      <c r="M142" s="58"/>
      <c r="N142" s="58"/>
      <c r="O142" s="58"/>
      <c r="P142" s="58"/>
    </row>
    <row r="143" spans="1:16" ht="15" x14ac:dyDescent="0.25">
      <c r="A143" s="61" t="s">
        <v>193</v>
      </c>
      <c r="B143" s="1">
        <v>244</v>
      </c>
      <c r="C143" s="1">
        <v>116</v>
      </c>
      <c r="D143" s="1">
        <v>58</v>
      </c>
      <c r="E143" s="44" t="s">
        <v>15</v>
      </c>
      <c r="F143" s="1">
        <v>44</v>
      </c>
      <c r="G143" s="45" t="s">
        <v>15</v>
      </c>
      <c r="H143" s="1">
        <v>477</v>
      </c>
      <c r="J143" s="56"/>
      <c r="K143" s="58"/>
      <c r="L143" s="58"/>
      <c r="M143" s="58"/>
      <c r="N143" s="58"/>
      <c r="O143" s="58"/>
      <c r="P143" s="58"/>
    </row>
    <row r="144" spans="1:16" ht="15" x14ac:dyDescent="0.25">
      <c r="A144" s="61" t="s">
        <v>194</v>
      </c>
      <c r="B144" s="44" t="s">
        <v>15</v>
      </c>
      <c r="C144" s="44" t="s">
        <v>15</v>
      </c>
      <c r="D144" s="44" t="s">
        <v>15</v>
      </c>
      <c r="E144" s="44" t="s">
        <v>15</v>
      </c>
      <c r="F144" s="44" t="s">
        <v>15</v>
      </c>
      <c r="G144" s="45" t="s">
        <v>15</v>
      </c>
      <c r="H144" s="44" t="s">
        <v>15</v>
      </c>
      <c r="J144" s="56"/>
      <c r="K144" s="58"/>
      <c r="L144" s="58"/>
      <c r="M144" s="58"/>
      <c r="N144" s="58"/>
      <c r="O144" s="58"/>
      <c r="P144" s="58"/>
    </row>
    <row r="145" spans="1:16" ht="15" x14ac:dyDescent="0.25">
      <c r="A145" s="61" t="s">
        <v>195</v>
      </c>
      <c r="B145" s="1">
        <v>703</v>
      </c>
      <c r="C145" s="1">
        <v>218</v>
      </c>
      <c r="D145" s="1">
        <v>101</v>
      </c>
      <c r="E145" s="44" t="s">
        <v>15</v>
      </c>
      <c r="F145" s="1">
        <v>56</v>
      </c>
      <c r="G145" s="45">
        <v>23</v>
      </c>
      <c r="H145" s="1">
        <v>1107</v>
      </c>
      <c r="J145" s="56"/>
      <c r="K145" s="58"/>
      <c r="L145" s="58"/>
      <c r="M145" s="58"/>
      <c r="N145" s="58"/>
      <c r="O145" s="58"/>
      <c r="P145" s="58"/>
    </row>
    <row r="146" spans="1:16" ht="15" x14ac:dyDescent="0.25">
      <c r="A146" s="61" t="s">
        <v>196</v>
      </c>
      <c r="B146" s="1">
        <v>58</v>
      </c>
      <c r="C146" s="1">
        <v>121</v>
      </c>
      <c r="D146" s="1">
        <v>22</v>
      </c>
      <c r="E146" s="44" t="s">
        <v>15</v>
      </c>
      <c r="F146" s="1">
        <v>14</v>
      </c>
      <c r="G146" s="45">
        <v>0</v>
      </c>
      <c r="H146" s="1">
        <v>215</v>
      </c>
      <c r="J146" s="56"/>
      <c r="K146" s="58"/>
      <c r="L146" s="58"/>
      <c r="M146" s="58"/>
      <c r="N146" s="58"/>
      <c r="O146" s="58"/>
      <c r="P146" s="58"/>
    </row>
    <row r="147" spans="1:16" ht="15" x14ac:dyDescent="0.25">
      <c r="A147" s="61" t="s">
        <v>197</v>
      </c>
      <c r="B147" s="1">
        <v>10</v>
      </c>
      <c r="C147" s="1">
        <v>11</v>
      </c>
      <c r="D147" s="44" t="s">
        <v>15</v>
      </c>
      <c r="E147" s="44" t="s">
        <v>15</v>
      </c>
      <c r="F147" s="44" t="s">
        <v>15</v>
      </c>
      <c r="G147" s="45">
        <v>0</v>
      </c>
      <c r="H147" s="1">
        <v>27</v>
      </c>
      <c r="J147" s="56"/>
      <c r="K147" s="58"/>
      <c r="L147" s="58"/>
      <c r="M147" s="58"/>
      <c r="N147" s="58"/>
      <c r="O147" s="58"/>
      <c r="P147" s="58"/>
    </row>
    <row r="148" spans="1:16" ht="15" x14ac:dyDescent="0.25">
      <c r="A148" s="61" t="s">
        <v>198</v>
      </c>
      <c r="B148" s="1">
        <v>76</v>
      </c>
      <c r="C148" s="1">
        <v>100</v>
      </c>
      <c r="D148" s="1">
        <v>30</v>
      </c>
      <c r="E148" s="44" t="s">
        <v>15</v>
      </c>
      <c r="F148" s="1">
        <v>54</v>
      </c>
      <c r="G148" s="45" t="s">
        <v>15</v>
      </c>
      <c r="H148" s="1">
        <v>261</v>
      </c>
      <c r="J148" s="56"/>
      <c r="K148" s="58"/>
      <c r="L148" s="58"/>
      <c r="M148" s="58"/>
      <c r="N148" s="58"/>
      <c r="O148" s="58"/>
      <c r="P148" s="58"/>
    </row>
    <row r="149" spans="1:16" ht="15" x14ac:dyDescent="0.25">
      <c r="A149" s="61" t="s">
        <v>199</v>
      </c>
      <c r="B149" s="1">
        <v>4135</v>
      </c>
      <c r="C149" s="1">
        <v>3472</v>
      </c>
      <c r="D149" s="1">
        <v>1323</v>
      </c>
      <c r="E149" s="1">
        <v>79</v>
      </c>
      <c r="F149" s="1">
        <v>431</v>
      </c>
      <c r="G149" s="45">
        <v>211</v>
      </c>
      <c r="H149" s="1">
        <v>9651</v>
      </c>
      <c r="J149" s="56"/>
      <c r="K149" s="58"/>
      <c r="L149" s="58"/>
      <c r="M149" s="58"/>
      <c r="N149" s="58"/>
      <c r="O149" s="58"/>
      <c r="P149" s="58"/>
    </row>
    <row r="150" spans="1:16" ht="15" x14ac:dyDescent="0.25">
      <c r="A150" s="61" t="s">
        <v>200</v>
      </c>
      <c r="B150" s="1">
        <v>375</v>
      </c>
      <c r="C150" s="1">
        <v>236</v>
      </c>
      <c r="D150" s="1">
        <v>85</v>
      </c>
      <c r="E150" s="44" t="s">
        <v>15</v>
      </c>
      <c r="F150" s="1">
        <v>18</v>
      </c>
      <c r="G150" s="45" t="s">
        <v>15</v>
      </c>
      <c r="H150" s="1">
        <v>716</v>
      </c>
      <c r="J150" s="56"/>
      <c r="K150" s="58"/>
      <c r="L150" s="58"/>
      <c r="M150" s="58"/>
      <c r="N150" s="58"/>
      <c r="O150" s="58"/>
      <c r="P150" s="58"/>
    </row>
    <row r="151" spans="1:16" ht="15" x14ac:dyDescent="0.25">
      <c r="A151" s="61" t="s">
        <v>201</v>
      </c>
      <c r="B151" s="44" t="s">
        <v>15</v>
      </c>
      <c r="C151" s="44" t="s">
        <v>15</v>
      </c>
      <c r="D151" s="44" t="s">
        <v>15</v>
      </c>
      <c r="E151" s="44" t="s">
        <v>15</v>
      </c>
      <c r="F151" s="44" t="s">
        <v>15</v>
      </c>
      <c r="G151" s="45" t="s">
        <v>15</v>
      </c>
      <c r="H151" s="1">
        <v>25</v>
      </c>
      <c r="J151" s="56"/>
      <c r="K151" s="58"/>
      <c r="L151" s="58"/>
      <c r="M151" s="58"/>
      <c r="N151" s="58"/>
      <c r="O151" s="58"/>
      <c r="P151" s="58"/>
    </row>
    <row r="152" spans="1:16" s="49" customFormat="1" ht="15" x14ac:dyDescent="0.25">
      <c r="A152" s="61" t="s">
        <v>202</v>
      </c>
      <c r="B152" s="1">
        <v>29</v>
      </c>
      <c r="C152" s="1">
        <v>27</v>
      </c>
      <c r="D152" s="1">
        <v>12</v>
      </c>
      <c r="E152" s="44" t="s">
        <v>15</v>
      </c>
      <c r="F152" s="44" t="s">
        <v>15</v>
      </c>
      <c r="G152" s="45" t="s">
        <v>15</v>
      </c>
      <c r="H152" s="1">
        <v>82</v>
      </c>
      <c r="J152" s="56"/>
      <c r="K152" s="58"/>
      <c r="L152" s="58"/>
      <c r="M152" s="58"/>
      <c r="N152" s="58"/>
      <c r="O152" s="58"/>
      <c r="P152" s="58"/>
    </row>
    <row r="153" spans="1:16" ht="15" x14ac:dyDescent="0.25">
      <c r="A153" s="61" t="s">
        <v>203</v>
      </c>
      <c r="B153" s="1">
        <v>127</v>
      </c>
      <c r="C153" s="1">
        <v>230</v>
      </c>
      <c r="D153" s="1">
        <v>67</v>
      </c>
      <c r="E153" s="44" t="s">
        <v>15</v>
      </c>
      <c r="F153" s="1">
        <v>12</v>
      </c>
      <c r="G153" s="45" t="s">
        <v>15</v>
      </c>
      <c r="H153" s="1">
        <v>439</v>
      </c>
      <c r="J153" s="56"/>
      <c r="K153" s="58"/>
      <c r="L153" s="58"/>
      <c r="M153" s="58"/>
      <c r="N153" s="58"/>
      <c r="O153" s="58"/>
      <c r="P153" s="58"/>
    </row>
    <row r="154" spans="1:16" ht="15" x14ac:dyDescent="0.25">
      <c r="A154" s="61" t="s">
        <v>204</v>
      </c>
      <c r="B154" s="1">
        <v>180</v>
      </c>
      <c r="C154" s="1">
        <v>231</v>
      </c>
      <c r="D154" s="1">
        <v>44</v>
      </c>
      <c r="E154" s="44" t="s">
        <v>15</v>
      </c>
      <c r="F154" s="1">
        <v>14</v>
      </c>
      <c r="G154" s="45">
        <v>0</v>
      </c>
      <c r="H154" s="1">
        <v>469</v>
      </c>
      <c r="J154" s="56"/>
      <c r="K154" s="58"/>
      <c r="L154" s="58"/>
      <c r="M154" s="58"/>
      <c r="N154" s="58"/>
      <c r="O154" s="58"/>
      <c r="P154" s="58"/>
    </row>
    <row r="155" spans="1:16" ht="15" x14ac:dyDescent="0.25">
      <c r="A155" s="61" t="s">
        <v>205</v>
      </c>
      <c r="B155" s="1">
        <v>24</v>
      </c>
      <c r="C155" s="1">
        <v>12</v>
      </c>
      <c r="D155" s="44" t="s">
        <v>15</v>
      </c>
      <c r="E155" s="44" t="s">
        <v>15</v>
      </c>
      <c r="F155" s="44" t="s">
        <v>15</v>
      </c>
      <c r="G155" s="45">
        <v>0</v>
      </c>
      <c r="H155" s="1">
        <v>43</v>
      </c>
      <c r="J155" s="56"/>
      <c r="K155" s="58"/>
      <c r="L155" s="58"/>
      <c r="M155" s="58"/>
      <c r="N155" s="58"/>
      <c r="O155" s="58"/>
      <c r="P155" s="58"/>
    </row>
    <row r="156" spans="1:16" ht="15" x14ac:dyDescent="0.25">
      <c r="A156" s="61" t="s">
        <v>206</v>
      </c>
      <c r="B156" s="1">
        <v>2133</v>
      </c>
      <c r="C156" s="1">
        <v>524</v>
      </c>
      <c r="D156" s="1">
        <v>735</v>
      </c>
      <c r="E156" s="44" t="s">
        <v>15</v>
      </c>
      <c r="F156" s="1">
        <v>152</v>
      </c>
      <c r="G156" s="45">
        <v>73</v>
      </c>
      <c r="H156" s="1">
        <v>3623</v>
      </c>
      <c r="J156" s="56"/>
      <c r="K156" s="58"/>
      <c r="L156" s="58"/>
      <c r="M156" s="58"/>
      <c r="N156" s="58"/>
      <c r="O156" s="58"/>
      <c r="P156" s="58"/>
    </row>
    <row r="157" spans="1:16" ht="15" x14ac:dyDescent="0.25">
      <c r="A157" s="61" t="s">
        <v>207</v>
      </c>
      <c r="B157" s="1">
        <v>34</v>
      </c>
      <c r="C157" s="1">
        <v>28</v>
      </c>
      <c r="D157" s="1">
        <v>10</v>
      </c>
      <c r="E157" s="44" t="s">
        <v>15</v>
      </c>
      <c r="F157" s="44" t="s">
        <v>15</v>
      </c>
      <c r="G157" s="45">
        <v>0</v>
      </c>
      <c r="H157" s="1">
        <v>75</v>
      </c>
      <c r="J157" s="56"/>
      <c r="K157" s="58"/>
      <c r="L157" s="58"/>
      <c r="M157" s="58"/>
      <c r="N157" s="58"/>
      <c r="O157" s="58"/>
      <c r="P157" s="58"/>
    </row>
    <row r="158" spans="1:16" ht="15" x14ac:dyDescent="0.25">
      <c r="A158" s="61" t="s">
        <v>208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45">
        <v>0</v>
      </c>
      <c r="H158" s="1">
        <v>0</v>
      </c>
      <c r="J158" s="56"/>
      <c r="K158" s="58"/>
      <c r="L158" s="58"/>
      <c r="M158" s="58"/>
      <c r="N158" s="58"/>
      <c r="O158" s="58"/>
      <c r="P158" s="58"/>
    </row>
    <row r="159" spans="1:16" ht="15" x14ac:dyDescent="0.25">
      <c r="A159" s="61" t="s">
        <v>209</v>
      </c>
      <c r="B159" s="1">
        <v>306</v>
      </c>
      <c r="C159" s="1">
        <v>128</v>
      </c>
      <c r="D159" s="1">
        <v>442</v>
      </c>
      <c r="E159" s="44" t="s">
        <v>15</v>
      </c>
      <c r="F159" s="1">
        <v>67</v>
      </c>
      <c r="G159" s="45">
        <v>17</v>
      </c>
      <c r="H159" s="1">
        <v>960</v>
      </c>
      <c r="J159" s="56"/>
      <c r="K159" s="58"/>
      <c r="L159" s="58"/>
      <c r="M159" s="58"/>
      <c r="N159" s="58"/>
      <c r="O159" s="58"/>
      <c r="P159" s="58"/>
    </row>
    <row r="160" spans="1:16" ht="15" x14ac:dyDescent="0.25">
      <c r="A160" s="61" t="s">
        <v>210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45">
        <v>0</v>
      </c>
      <c r="H160" s="1">
        <v>0</v>
      </c>
      <c r="J160" s="56"/>
      <c r="K160" s="58"/>
      <c r="L160" s="58"/>
      <c r="M160" s="58"/>
      <c r="N160" s="58"/>
      <c r="O160" s="58"/>
      <c r="P160" s="58"/>
    </row>
    <row r="161" spans="1:16" ht="15" x14ac:dyDescent="0.25">
      <c r="A161" s="61" t="s">
        <v>211</v>
      </c>
      <c r="B161" s="1">
        <v>14</v>
      </c>
      <c r="C161" s="1">
        <v>42</v>
      </c>
      <c r="D161" s="44" t="s">
        <v>15</v>
      </c>
      <c r="E161" s="44" t="s">
        <v>15</v>
      </c>
      <c r="F161" s="44" t="s">
        <v>15</v>
      </c>
      <c r="G161" s="45" t="s">
        <v>15</v>
      </c>
      <c r="H161" s="1">
        <v>66</v>
      </c>
      <c r="J161" s="56"/>
      <c r="K161" s="58"/>
      <c r="L161" s="58"/>
      <c r="M161" s="58"/>
      <c r="N161" s="58"/>
      <c r="O161" s="58"/>
      <c r="P161" s="58"/>
    </row>
    <row r="162" spans="1:16" ht="15" x14ac:dyDescent="0.25">
      <c r="A162" s="61" t="s">
        <v>212</v>
      </c>
      <c r="B162" s="1">
        <v>105</v>
      </c>
      <c r="C162" s="1">
        <v>58</v>
      </c>
      <c r="D162" s="1">
        <v>75</v>
      </c>
      <c r="E162" s="44" t="s">
        <v>15</v>
      </c>
      <c r="F162" s="1">
        <v>19</v>
      </c>
      <c r="G162" s="45">
        <v>11</v>
      </c>
      <c r="H162" s="1">
        <v>269</v>
      </c>
      <c r="J162" s="56"/>
      <c r="K162" s="58"/>
      <c r="L162" s="58"/>
      <c r="M162" s="58"/>
      <c r="N162" s="58"/>
      <c r="O162" s="58"/>
      <c r="P162" s="58"/>
    </row>
    <row r="163" spans="1:16" ht="15" x14ac:dyDescent="0.25">
      <c r="A163" s="61" t="s">
        <v>213</v>
      </c>
      <c r="B163" s="44" t="s">
        <v>15</v>
      </c>
      <c r="C163" s="44" t="s">
        <v>15</v>
      </c>
      <c r="D163" s="44" t="s">
        <v>15</v>
      </c>
      <c r="E163" s="44" t="s">
        <v>15</v>
      </c>
      <c r="F163" s="44" t="s">
        <v>15</v>
      </c>
      <c r="G163" s="45" t="s">
        <v>15</v>
      </c>
      <c r="H163" s="44" t="s">
        <v>15</v>
      </c>
      <c r="J163" s="56"/>
      <c r="K163" s="58"/>
      <c r="L163" s="58"/>
      <c r="M163" s="58"/>
      <c r="N163" s="58"/>
      <c r="O163" s="58"/>
      <c r="P163" s="58"/>
    </row>
    <row r="164" spans="1:16" ht="15" x14ac:dyDescent="0.25">
      <c r="A164" s="61" t="s">
        <v>214</v>
      </c>
      <c r="B164" s="1">
        <v>1466</v>
      </c>
      <c r="C164" s="1">
        <v>1401</v>
      </c>
      <c r="D164" s="1">
        <v>701</v>
      </c>
      <c r="E164" s="1">
        <v>11</v>
      </c>
      <c r="F164" s="1">
        <v>299</v>
      </c>
      <c r="G164" s="45">
        <v>129</v>
      </c>
      <c r="H164" s="1">
        <v>4007</v>
      </c>
      <c r="J164" s="56"/>
      <c r="K164" s="58"/>
      <c r="L164" s="58"/>
      <c r="M164" s="58"/>
      <c r="N164" s="58"/>
      <c r="O164" s="58"/>
      <c r="P164" s="58"/>
    </row>
    <row r="165" spans="1:16" ht="15" x14ac:dyDescent="0.25">
      <c r="A165" s="61" t="s">
        <v>215</v>
      </c>
      <c r="B165" s="1">
        <v>651</v>
      </c>
      <c r="C165" s="1">
        <v>587</v>
      </c>
      <c r="D165" s="1">
        <v>558</v>
      </c>
      <c r="E165" s="44" t="s">
        <v>15</v>
      </c>
      <c r="F165" s="1">
        <v>89</v>
      </c>
      <c r="G165" s="45" t="s">
        <v>15</v>
      </c>
      <c r="H165" s="1">
        <v>1896</v>
      </c>
      <c r="J165" s="56"/>
      <c r="K165" s="58"/>
      <c r="L165" s="58"/>
      <c r="M165" s="58"/>
      <c r="N165" s="58"/>
      <c r="O165" s="58"/>
      <c r="P165" s="58"/>
    </row>
    <row r="166" spans="1:16" ht="15" x14ac:dyDescent="0.25">
      <c r="A166" s="61" t="s">
        <v>216</v>
      </c>
      <c r="B166" s="1">
        <v>202</v>
      </c>
      <c r="C166" s="1">
        <v>530</v>
      </c>
      <c r="D166" s="1">
        <v>144</v>
      </c>
      <c r="E166" s="44" t="s">
        <v>15</v>
      </c>
      <c r="F166" s="1">
        <v>26</v>
      </c>
      <c r="G166" s="45" t="s">
        <v>15</v>
      </c>
      <c r="H166" s="1">
        <v>906</v>
      </c>
      <c r="J166" s="56"/>
      <c r="K166" s="58"/>
      <c r="L166" s="58"/>
      <c r="M166" s="58"/>
      <c r="N166" s="58"/>
      <c r="O166" s="58"/>
      <c r="P166" s="58"/>
    </row>
    <row r="167" spans="1:16" ht="15" x14ac:dyDescent="0.25">
      <c r="A167" s="61" t="s">
        <v>217</v>
      </c>
      <c r="B167" s="1">
        <v>1423</v>
      </c>
      <c r="C167" s="1">
        <v>545</v>
      </c>
      <c r="D167" s="1">
        <v>995</v>
      </c>
      <c r="E167" s="1">
        <v>13</v>
      </c>
      <c r="F167" s="1">
        <v>821</v>
      </c>
      <c r="G167" s="45">
        <v>463</v>
      </c>
      <c r="H167" s="1">
        <v>4260</v>
      </c>
      <c r="J167" s="56"/>
      <c r="K167" s="58"/>
      <c r="L167" s="58"/>
      <c r="M167" s="58"/>
      <c r="N167" s="58"/>
      <c r="O167" s="58"/>
      <c r="P167" s="58"/>
    </row>
    <row r="168" spans="1:16" ht="15" x14ac:dyDescent="0.25">
      <c r="A168" s="61" t="s">
        <v>218</v>
      </c>
      <c r="B168" s="44" t="s">
        <v>15</v>
      </c>
      <c r="C168" s="44" t="s">
        <v>15</v>
      </c>
      <c r="D168" s="44" t="s">
        <v>15</v>
      </c>
      <c r="E168" s="44" t="s">
        <v>15</v>
      </c>
      <c r="F168" s="44" t="s">
        <v>15</v>
      </c>
      <c r="G168" s="45" t="s">
        <v>15</v>
      </c>
      <c r="H168" s="44" t="s">
        <v>15</v>
      </c>
      <c r="J168" s="56"/>
      <c r="K168" s="58"/>
      <c r="L168" s="58"/>
      <c r="M168" s="58"/>
      <c r="N168" s="58"/>
      <c r="O168" s="58"/>
      <c r="P168" s="58"/>
    </row>
    <row r="169" spans="1:16" ht="15" x14ac:dyDescent="0.25">
      <c r="A169" s="61" t="s">
        <v>219</v>
      </c>
      <c r="B169" s="44" t="s">
        <v>15</v>
      </c>
      <c r="C169" s="44" t="s">
        <v>15</v>
      </c>
      <c r="D169" s="44" t="s">
        <v>15</v>
      </c>
      <c r="E169" s="44" t="s">
        <v>15</v>
      </c>
      <c r="F169" s="44" t="s">
        <v>15</v>
      </c>
      <c r="G169" s="45" t="s">
        <v>15</v>
      </c>
      <c r="H169" s="44" t="s">
        <v>15</v>
      </c>
      <c r="J169" s="56"/>
      <c r="K169" s="58"/>
      <c r="L169" s="58"/>
      <c r="M169" s="58"/>
      <c r="N169" s="58"/>
      <c r="O169" s="58"/>
      <c r="P169" s="58"/>
    </row>
    <row r="170" spans="1:16" ht="15" x14ac:dyDescent="0.25">
      <c r="A170" s="61" t="s">
        <v>220</v>
      </c>
      <c r="B170" s="1">
        <v>148</v>
      </c>
      <c r="C170" s="1">
        <v>37</v>
      </c>
      <c r="D170" s="1">
        <v>95</v>
      </c>
      <c r="E170" s="44" t="s">
        <v>15</v>
      </c>
      <c r="F170" s="44" t="s">
        <v>15</v>
      </c>
      <c r="G170" s="45">
        <v>0</v>
      </c>
      <c r="H170" s="1">
        <v>284</v>
      </c>
      <c r="J170" s="56"/>
      <c r="K170" s="58"/>
      <c r="L170" s="58"/>
      <c r="M170" s="58"/>
      <c r="N170" s="58"/>
      <c r="O170" s="58"/>
      <c r="P170" s="58"/>
    </row>
    <row r="171" spans="1:16" ht="15" x14ac:dyDescent="0.25">
      <c r="A171" s="61" t="s">
        <v>221</v>
      </c>
      <c r="B171" s="1">
        <v>1086</v>
      </c>
      <c r="C171" s="1">
        <v>1116</v>
      </c>
      <c r="D171" s="1">
        <v>423</v>
      </c>
      <c r="E171" s="44" t="s">
        <v>15</v>
      </c>
      <c r="F171" s="1">
        <v>82</v>
      </c>
      <c r="G171" s="45">
        <v>53</v>
      </c>
      <c r="H171" s="1">
        <v>2767</v>
      </c>
      <c r="J171" s="56"/>
      <c r="K171" s="58"/>
      <c r="L171" s="58"/>
      <c r="M171" s="58"/>
      <c r="N171" s="58"/>
      <c r="O171" s="58"/>
      <c r="P171" s="58"/>
    </row>
    <row r="172" spans="1:16" ht="15" x14ac:dyDescent="0.25">
      <c r="A172" s="61" t="s">
        <v>222</v>
      </c>
      <c r="B172" s="1">
        <v>2845</v>
      </c>
      <c r="C172" s="1">
        <v>1499</v>
      </c>
      <c r="D172" s="1">
        <v>1941</v>
      </c>
      <c r="E172" s="44" t="s">
        <v>15</v>
      </c>
      <c r="F172" s="1">
        <v>566</v>
      </c>
      <c r="G172" s="45">
        <v>342</v>
      </c>
      <c r="H172" s="1">
        <v>7197</v>
      </c>
      <c r="J172" s="56"/>
      <c r="K172" s="58"/>
      <c r="L172" s="58"/>
      <c r="M172" s="58"/>
      <c r="N172" s="58"/>
      <c r="O172" s="58"/>
      <c r="P172" s="58"/>
    </row>
    <row r="173" spans="1:16" ht="15" x14ac:dyDescent="0.25">
      <c r="A173" s="59"/>
      <c r="B173" s="1"/>
      <c r="C173" s="1"/>
      <c r="D173" s="1"/>
      <c r="E173" s="44"/>
      <c r="F173" s="1"/>
      <c r="G173" s="45"/>
      <c r="H173" s="1"/>
      <c r="J173" s="56"/>
      <c r="K173" s="58"/>
      <c r="L173" s="58"/>
      <c r="M173" s="58"/>
      <c r="N173" s="58"/>
      <c r="O173" s="58"/>
      <c r="P173" s="58"/>
    </row>
    <row r="174" spans="1:16" s="49" customFormat="1" ht="15" x14ac:dyDescent="0.25">
      <c r="A174" s="59" t="s">
        <v>223</v>
      </c>
      <c r="B174" s="62">
        <v>1946</v>
      </c>
      <c r="C174" s="62">
        <v>814</v>
      </c>
      <c r="D174" s="62">
        <v>1104</v>
      </c>
      <c r="E174" s="62">
        <v>34</v>
      </c>
      <c r="F174" s="62">
        <v>505</v>
      </c>
      <c r="G174" s="60">
        <v>204</v>
      </c>
      <c r="H174" s="62">
        <v>4607</v>
      </c>
      <c r="J174" s="57"/>
      <c r="K174" s="63"/>
      <c r="L174" s="63"/>
      <c r="M174" s="63"/>
      <c r="N174" s="63"/>
      <c r="O174" s="63"/>
      <c r="P174" s="63"/>
    </row>
    <row r="175" spans="1:16" ht="15" x14ac:dyDescent="0.25">
      <c r="A175" s="61" t="s">
        <v>224</v>
      </c>
      <c r="B175" s="44">
        <v>15</v>
      </c>
      <c r="C175" s="44">
        <v>13</v>
      </c>
      <c r="D175" s="44">
        <v>7</v>
      </c>
      <c r="E175" s="44">
        <v>0</v>
      </c>
      <c r="F175" s="44">
        <v>6</v>
      </c>
      <c r="G175" s="45" t="s">
        <v>15</v>
      </c>
      <c r="H175" s="44">
        <v>43</v>
      </c>
      <c r="J175" s="56"/>
      <c r="K175" s="58"/>
      <c r="L175" s="58"/>
      <c r="M175" s="58"/>
      <c r="N175" s="58"/>
      <c r="O175" s="58"/>
      <c r="P175" s="58"/>
    </row>
    <row r="176" spans="1:16" ht="15" x14ac:dyDescent="0.25">
      <c r="A176" s="61" t="s">
        <v>225</v>
      </c>
      <c r="B176" s="1">
        <v>1748</v>
      </c>
      <c r="C176" s="1">
        <v>711</v>
      </c>
      <c r="D176" s="1">
        <v>984</v>
      </c>
      <c r="E176" s="1">
        <v>33</v>
      </c>
      <c r="F176" s="1">
        <v>407</v>
      </c>
      <c r="G176" s="45">
        <v>168</v>
      </c>
      <c r="H176" s="1">
        <v>4051</v>
      </c>
    </row>
    <row r="177" spans="1:8" ht="15" x14ac:dyDescent="0.25">
      <c r="A177" s="61" t="s">
        <v>226</v>
      </c>
      <c r="B177" s="1">
        <v>183</v>
      </c>
      <c r="C177" s="1">
        <v>90</v>
      </c>
      <c r="D177" s="1">
        <v>113</v>
      </c>
      <c r="E177" s="44">
        <v>1</v>
      </c>
      <c r="F177" s="1">
        <v>92</v>
      </c>
      <c r="G177" s="45">
        <v>34</v>
      </c>
      <c r="H177" s="1">
        <v>513</v>
      </c>
    </row>
    <row r="179" spans="1:8" x14ac:dyDescent="0.2">
      <c r="A179" s="64"/>
    </row>
    <row r="181" spans="1:8" ht="15" x14ac:dyDescent="0.25">
      <c r="A181" s="65" t="s">
        <v>227</v>
      </c>
    </row>
    <row r="182" spans="1:8" ht="15" x14ac:dyDescent="0.25">
      <c r="A182" s="65"/>
    </row>
    <row r="183" spans="1:8" x14ac:dyDescent="0.2">
      <c r="A183" s="39" t="s">
        <v>230</v>
      </c>
    </row>
    <row r="184" spans="1:8" x14ac:dyDescent="0.2">
      <c r="A184" s="39" t="s">
        <v>232</v>
      </c>
    </row>
    <row r="185" spans="1:8" ht="12.75" thickBot="1" x14ac:dyDescent="0.25">
      <c r="A185" s="66"/>
      <c r="B185" s="66"/>
      <c r="C185" s="66"/>
      <c r="D185" s="66"/>
      <c r="E185" s="66"/>
      <c r="F185" s="66"/>
      <c r="G185" s="66"/>
      <c r="H185" s="66"/>
    </row>
    <row r="188" spans="1:8" x14ac:dyDescent="0.2">
      <c r="B188" s="45"/>
      <c r="C188" s="45"/>
      <c r="D188" s="45"/>
      <c r="E188" s="45"/>
      <c r="F188" s="45"/>
      <c r="G188" s="45"/>
      <c r="H188" s="45"/>
    </row>
    <row r="189" spans="1:8" x14ac:dyDescent="0.2">
      <c r="B189" s="45"/>
      <c r="C189" s="45"/>
      <c r="D189" s="45"/>
      <c r="E189" s="45"/>
      <c r="F189" s="45"/>
      <c r="G189" s="45"/>
      <c r="H189" s="45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73396968E575B4A83496B6876406550" ma:contentTypeVersion="5" ma:contentTypeDescription="Luo uusi asiakirja." ma:contentTypeScope="" ma:versionID="b54ffbaf48ae3ae5ea724d4d47ee2e7b">
  <xsd:schema xmlns:xsd="http://www.w3.org/2001/XMLSchema" xmlns:xs="http://www.w3.org/2001/XMLSchema" xmlns:p="http://schemas.microsoft.com/office/2006/metadata/properties" xmlns:ns2="d3c9991d-d141-46f1-91bf-4edc7a1afb51" xmlns:ns3="50a545e5-aaa0-48d8-95b3-31eb8fe8a35d" targetNamespace="http://schemas.microsoft.com/office/2006/metadata/properties" ma:root="true" ma:fieldsID="4c55c3b443a4ac6918b80a5be0f2e5e1" ns2:_="" ns3:_="">
    <xsd:import namespace="d3c9991d-d141-46f1-91bf-4edc7a1afb51"/>
    <xsd:import namespace="50a545e5-aaa0-48d8-95b3-31eb8fe8a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991d-d141-46f1-91bf-4edc7a1afb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545e5-aaa0-48d8-95b3-31eb8fe8a35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D9521-5186-4AD1-B5ED-198A6F07D9EA}">
  <ds:schemaRefs>
    <ds:schemaRef ds:uri="50a545e5-aaa0-48d8-95b3-31eb8fe8a35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d3c9991d-d141-46f1-91bf-4edc7a1afb5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31F2D0-2855-47B3-8A19-A92AF3233D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13562D-A17A-4F16-A6A0-2A506BA71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c9991d-d141-46f1-91bf-4edc7a1afb51"/>
    <ds:schemaRef ds:uri="50a545e5-aaa0-48d8-95b3-31eb8fe8a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Liitetaulukko 1. Vieraskieliste</vt:lpstr>
      <vt:lpstr>Liitetaulukko 2. Vieraskieliste</vt:lpstr>
      <vt:lpstr>Liitetaulukko 3. Uudenmaan maak</vt:lpstr>
      <vt:lpstr>Liitetaulukko 4. Uudenmaan maak</vt:lpstr>
      <vt:lpstr>Liitetaulukko 5. Vieraskielinen</vt:lpstr>
    </vt:vector>
  </TitlesOfParts>
  <Manager/>
  <Company>Helsingin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Uudenmaan maakunnan vieraskielisen väestön ennuste vuosille 2022–2040. Liitetaulukot_1_5</dc:title>
  <dc:subject/>
  <dc:creator>Sinkko Harri</dc:creator>
  <cp:keywords/>
  <dc:description/>
  <cp:lastModifiedBy>Haglund Lotta</cp:lastModifiedBy>
  <cp:revision/>
  <dcterms:created xsi:type="dcterms:W3CDTF">2023-06-08T07:06:18Z</dcterms:created>
  <dcterms:modified xsi:type="dcterms:W3CDTF">2023-08-29T13:07:56Z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2023-06-08T07:06:18Z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27b1a339-850d-49c3-b1a6-7f510eb34516</vt:lpwstr>
  </property>
  <property fmtid="{D5CDD505-2E9C-101B-9397-08002B2CF9AE}" pid="8" name="MSIP_Label_f35e945f-875f-47b7-87fa-10b3524d17f5_ContentBits">
    <vt:lpwstr>0</vt:lpwstr>
  </property>
  <property fmtid="{D5CDD505-2E9C-101B-9397-08002B2CF9AE}" pid="9" name="ContentTypeId">
    <vt:lpwstr>0x010100C73396968E575B4A83496B6876406550</vt:lpwstr>
  </property>
</Properties>
</file>