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4595" activeTab="0"/>
  </bookViews>
  <sheets>
    <sheet name="Taulukkoluettelo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</sheets>
  <definedNames/>
  <calcPr fullCalcOnLoad="1"/>
</workbook>
</file>

<file path=xl/sharedStrings.xml><?xml version="1.0" encoding="utf-8"?>
<sst xmlns="http://schemas.openxmlformats.org/spreadsheetml/2006/main" count="471" uniqueCount="411">
  <si>
    <t>12.1</t>
  </si>
  <si>
    <t>12.2</t>
  </si>
  <si>
    <t>Jobs (employed persons in Helsinki) by industry and district</t>
  </si>
  <si>
    <t>12.3</t>
  </si>
  <si>
    <t xml:space="preserve">Antal företag samt deras anställda och omsättning näringsgrensvis i Helsingfors </t>
  </si>
  <si>
    <t>12.4</t>
  </si>
  <si>
    <t>12.5</t>
  </si>
  <si>
    <t>12.6</t>
  </si>
  <si>
    <t>Bankruptcy proceedings begun, by industry</t>
  </si>
  <si>
    <t>12.7</t>
  </si>
  <si>
    <t>12.8</t>
  </si>
  <si>
    <t>Taulukkoluettelo - Tabellförteckning - List of tables</t>
  </si>
  <si>
    <t>ELINKEINOTOIMINTA</t>
  </si>
  <si>
    <t>Number of enterprises, staff and turnover by industry in Helsinki</t>
  </si>
  <si>
    <t>Påbörjade byggen</t>
  </si>
  <si>
    <t>Building starts</t>
  </si>
  <si>
    <t xml:space="preserve">Arbetstillfällen (personer som förvärvsarbetar i Helsingfors) efter näringsgren  </t>
  </si>
  <si>
    <t xml:space="preserve">Jobs (employed persons in Helsinki) by industry </t>
  </si>
  <si>
    <t xml:space="preserve">Arbetstillfällen (personer som förvärvsarbetar i Helsingfors) efter näringsgren distriktsvis </t>
  </si>
  <si>
    <t>Toimiala (TOL 2008) - Näringsgren (NI 2008)</t>
  </si>
  <si>
    <t>Luku - Antal</t>
  </si>
  <si>
    <t>Osuus koko maasta, %</t>
  </si>
  <si>
    <t>Kaikki toimialat yhteensä - Alla näringsgrenar totalt</t>
  </si>
  <si>
    <t>A Maa-, metsä- ja kalatalous - Jordbruk, skogsbruk och fiske</t>
  </si>
  <si>
    <t>B Kaivostoiminta - Utvinning av mineral</t>
  </si>
  <si>
    <t>C Teollisuus - Tillverkning</t>
  </si>
  <si>
    <t>D Sähkö-, kaasu- ja lämpöhuolto - Försörjning av el, gas, värme och kyla</t>
  </si>
  <si>
    <t>E Vesi-, viemäri- ja jätehuolto - Vattenförsörjning, avloppsrening och avfallshantering</t>
  </si>
  <si>
    <t>F Rakentaminen - Byggverksamhet</t>
  </si>
  <si>
    <t>G Tukku- ja vähittäiskauppa - Parti- och detaljhandel</t>
  </si>
  <si>
    <t>H Kuljetus ja varastointi - Transport och magasinering</t>
  </si>
  <si>
    <t>I  Majoitus- ja ravitsemistoiminta - Hotell- och restaurangverksamhet</t>
  </si>
  <si>
    <t>J Informaatio ja viestintä - Informations- och kommunikationsverksamhet</t>
  </si>
  <si>
    <t>K Rahoitus- ja vakuutustoiminta - Finans- och försäkringsverksamhet</t>
  </si>
  <si>
    <t>L Kiinteistöalan toiminta - Fastighetsverksamhet</t>
  </si>
  <si>
    <t>M Ammatillinen, tieteellinen ja tekninen toiminta - Verksamhet inom juridik, ekonomi och teknik</t>
  </si>
  <si>
    <t>N Hallinto- ja tukipalvelutoiminta - Uthyrning, fastighetsservice och andra stödtjänster</t>
  </si>
  <si>
    <t>O Julkinen hallinto ja maanpuolustus - Offentlig förvaltning och försvar</t>
  </si>
  <si>
    <t>P Koulutus - Utbildning</t>
  </si>
  <si>
    <t>Q Terveys- ja sosiaalipalvelut - Vård och omsorg</t>
  </si>
  <si>
    <t>R Taiteet, viihde ja virkistys - Kultur, nöje och fritid</t>
  </si>
  <si>
    <t>S Muu palvelutoiminta - Annan serviceverksamhet</t>
  </si>
  <si>
    <t>T Kotitalouksien toiminta työnantajina - Hushåll som arbetsgivare</t>
  </si>
  <si>
    <t>U Kansainväliset organisaatiot - Verksamhet vid internationella organisationer</t>
  </si>
  <si>
    <t>X Toimiala tuntematon - Näringsgrenen okänd</t>
  </si>
  <si>
    <t>Lähde: Tilastokeskus, työssäkäyntitilasto.</t>
  </si>
  <si>
    <t>Källa: Statistikcentralen, sysselsättningsstatistik.</t>
  </si>
  <si>
    <t>Suurpiiri ja peruspiiri</t>
  </si>
  <si>
    <t>Työpaikat</t>
  </si>
  <si>
    <t>Stordistrikt och distrikt</t>
  </si>
  <si>
    <t>yhteensä</t>
  </si>
  <si>
    <t>Arbets-</t>
  </si>
  <si>
    <t>C</t>
  </si>
  <si>
    <t>F</t>
  </si>
  <si>
    <t>G</t>
  </si>
  <si>
    <t>H</t>
  </si>
  <si>
    <t>I</t>
  </si>
  <si>
    <t>J</t>
  </si>
  <si>
    <t>K</t>
  </si>
  <si>
    <t>L</t>
  </si>
  <si>
    <t>M-N</t>
  </si>
  <si>
    <t>O</t>
  </si>
  <si>
    <t>P</t>
  </si>
  <si>
    <t>Q</t>
  </si>
  <si>
    <t>R</t>
  </si>
  <si>
    <t>S</t>
  </si>
  <si>
    <t>A-B, D-E, T,U,X</t>
  </si>
  <si>
    <t>platserna</t>
  </si>
  <si>
    <t>totalt</t>
  </si>
  <si>
    <t>Koko kaupunki - Hela staden</t>
  </si>
  <si>
    <t>1.</t>
  </si>
  <si>
    <t>Eteläinen - Södra</t>
  </si>
  <si>
    <t>Vironniemi - Estnäs</t>
  </si>
  <si>
    <t>Ullanlinna - Ulrikasborg</t>
  </si>
  <si>
    <t>Kampinmalmi - Kampmalmen</t>
  </si>
  <si>
    <t>Taka-Töölö - Bortre Tölö</t>
  </si>
  <si>
    <t>Lauttasaari - Drumsö</t>
  </si>
  <si>
    <t>2.</t>
  </si>
  <si>
    <t>Läntinen - Västra</t>
  </si>
  <si>
    <t>Reijola - Grejus</t>
  </si>
  <si>
    <t>Munkkiniemi - Munksnäs</t>
  </si>
  <si>
    <t>Haaga - Haga</t>
  </si>
  <si>
    <t>Pitäjänmäki - Sockenbacka</t>
  </si>
  <si>
    <t>Kaarela - Kårböle</t>
  </si>
  <si>
    <t>3.</t>
  </si>
  <si>
    <t>Keskinen - Mellersta</t>
  </si>
  <si>
    <t>Kallio - Berghäll</t>
  </si>
  <si>
    <t>Alppiharju - Åshöjden</t>
  </si>
  <si>
    <t>Vallila - Vallgård</t>
  </si>
  <si>
    <t>Pasila - Böle</t>
  </si>
  <si>
    <t xml:space="preserve">Vanhakaupunki - Gammelstaden </t>
  </si>
  <si>
    <t>4.</t>
  </si>
  <si>
    <t>Pohjoinen -  Norra</t>
  </si>
  <si>
    <t>Maunula - Månsas</t>
  </si>
  <si>
    <t>Länsi-Pakila - Västra Baggböle</t>
  </si>
  <si>
    <t>Tuomarinkylä - Domarby</t>
  </si>
  <si>
    <t>Oulunkylä - Åggelby</t>
  </si>
  <si>
    <t>Itä-Pakila - Östra Baggböle</t>
  </si>
  <si>
    <t>5.</t>
  </si>
  <si>
    <t>Koillinen - Nordöstra</t>
  </si>
  <si>
    <t>Latokartano - Ladugården</t>
  </si>
  <si>
    <t>Pukinmäki - Bocksbacka</t>
  </si>
  <si>
    <t>Malmi - Malm</t>
  </si>
  <si>
    <t>Suutarila - Skomakarböle</t>
  </si>
  <si>
    <t>Puistola - Parkstad</t>
  </si>
  <si>
    <t>Jakomäki - Jakobacka</t>
  </si>
  <si>
    <t>6.</t>
  </si>
  <si>
    <t>Kaakkoinen - Sydöstra</t>
  </si>
  <si>
    <t>Kulosaari - Brändö</t>
  </si>
  <si>
    <t>Herttoniemi - Hertonäs</t>
  </si>
  <si>
    <t>Laajasalo - Degerö</t>
  </si>
  <si>
    <t>7.</t>
  </si>
  <si>
    <t>Itäinen - Östra</t>
  </si>
  <si>
    <t>Vartiokylä - Botby</t>
  </si>
  <si>
    <t>Myllypuro - Kvarnbäcken</t>
  </si>
  <si>
    <t>Mellunkylä - Mellungsby</t>
  </si>
  <si>
    <t>Vuosaari - Nordsjö</t>
  </si>
  <si>
    <t>Alue tuntematon</t>
  </si>
  <si>
    <t>A Maatalous, metsätalous ja kalatalous</t>
  </si>
  <si>
    <t>B Kaivostoiminta ja louhinta</t>
  </si>
  <si>
    <t>C Teollisuus</t>
  </si>
  <si>
    <t>D Sähkö-, kaasu- ja lämpöhuolto, jäähdytysliiketoiminta</t>
  </si>
  <si>
    <t>E Vesihuolto, viemäri- ja jätevesihuolto, jätehuolto ja muu ympäristön puhtaanapito</t>
  </si>
  <si>
    <t>F Rakentaminen</t>
  </si>
  <si>
    <t>G Tukku- ja vähittäiskauppa</t>
  </si>
  <si>
    <t>H Kuljetus ja varastointi</t>
  </si>
  <si>
    <t>I Majoitus- ja ravitsemistoiminta</t>
  </si>
  <si>
    <t>J Informaatio ja viestintä</t>
  </si>
  <si>
    <t>K Rahoitus- ja vakuutustoiminta</t>
  </si>
  <si>
    <t>L Kiinteistöalan toiminta</t>
  </si>
  <si>
    <t>M Ammatillinen, tieteellinen ja tekninen toiminta</t>
  </si>
  <si>
    <t>N Hallinto- ja tukipalvelutoiminta</t>
  </si>
  <si>
    <t>O Julkinen hallinto ja maanpuolustus</t>
  </si>
  <si>
    <t>P Koulutus</t>
  </si>
  <si>
    <t>Q Terveys- ja sosiaalipalvelut</t>
  </si>
  <si>
    <t>R Taiteet, viihde ja virkistys</t>
  </si>
  <si>
    <t>S Muu palvelutoiminta</t>
  </si>
  <si>
    <t>T Kotitalouksien toiminta työnantajina</t>
  </si>
  <si>
    <t>U Kansainvälisten organisaatioiden ja toimielinten toiminta</t>
  </si>
  <si>
    <t>X Toimiala tuntematon</t>
  </si>
  <si>
    <t>A Jordbruk, skogsbruk och fiske</t>
  </si>
  <si>
    <t>B Utvinning av mineral</t>
  </si>
  <si>
    <t>C Tillverkning</t>
  </si>
  <si>
    <t>D Försörjning av el, gas, värme och kyla</t>
  </si>
  <si>
    <t>E Vattenförsörjning; avloppsrening, avfallshantering och sanering</t>
  </si>
  <si>
    <t>F Byggverksamhet</t>
  </si>
  <si>
    <t>G Handel; reparation av motorfordon och motorcyklar</t>
  </si>
  <si>
    <t>H Transport och maganisering</t>
  </si>
  <si>
    <t>I Hotell- och restaurangverksamhet</t>
  </si>
  <si>
    <t>J Informations- och kommunikationsverksamhet</t>
  </si>
  <si>
    <t>K Finans- och försäkringsverksamhet</t>
  </si>
  <si>
    <t>L Fastighetsverksamhet</t>
  </si>
  <si>
    <t>M Verksamhet inom juridik, ekonomi, vetenskap och teknik</t>
  </si>
  <si>
    <t>N Uthyrning, fastighetsserrvice, resetjänster och andra stödtjänster</t>
  </si>
  <si>
    <t>O Offentlig förvaltning och försvar; obligatorisk socialförsäkring</t>
  </si>
  <si>
    <t>P Utbildning</t>
  </si>
  <si>
    <t>Q Vård och omsorg; sociala tjänster</t>
  </si>
  <si>
    <t>R Kultur, nöje och fritid</t>
  </si>
  <si>
    <t>S Annan serviceverksamhet</t>
  </si>
  <si>
    <t>T Förvärvsarbete i hushåll; hushållens produktion av diverse varor och tjänster för eget bruk</t>
  </si>
  <si>
    <t>U Verksamhet vid internationella organisationer, utländska ambassader o.d.</t>
  </si>
  <si>
    <t>X Näringsgrenen okänd</t>
  </si>
  <si>
    <t xml:space="preserve"> </t>
  </si>
  <si>
    <t>Työpaikkaomavaraisuus</t>
  </si>
  <si>
    <t>Arbetsplatssufficiens</t>
  </si>
  <si>
    <t>Teollisuus ja</t>
  </si>
  <si>
    <t>Kauppa,</t>
  </si>
  <si>
    <t>Informaatio ja</t>
  </si>
  <si>
    <t>Rahoitus-,</t>
  </si>
  <si>
    <t>Julkinen hallinto,</t>
  </si>
  <si>
    <t>Taiteet, virkistys</t>
  </si>
  <si>
    <t xml:space="preserve">Muu ja </t>
  </si>
  <si>
    <t>%</t>
  </si>
  <si>
    <t>rakentaminen</t>
  </si>
  <si>
    <t>kuljetus ja</t>
  </si>
  <si>
    <t>viestintä</t>
  </si>
  <si>
    <t xml:space="preserve">kiinteistö- ja </t>
  </si>
  <si>
    <t xml:space="preserve">koulutus, terveys- </t>
  </si>
  <si>
    <t xml:space="preserve"> ja muut palvelut</t>
  </si>
  <si>
    <t>tuntematon</t>
  </si>
  <si>
    <t>Tillverkning och</t>
  </si>
  <si>
    <t>majoitus</t>
  </si>
  <si>
    <t>Informations- och</t>
  </si>
  <si>
    <t xml:space="preserve">ammatill. toim. </t>
  </si>
  <si>
    <t>ja sosiaalipalv.</t>
  </si>
  <si>
    <t>Kultur, fritid och</t>
  </si>
  <si>
    <t>Annan och okänd</t>
  </si>
  <si>
    <t>byggverksamhet</t>
  </si>
  <si>
    <t>Handel,</t>
  </si>
  <si>
    <t xml:space="preserve">kommunikations- </t>
  </si>
  <si>
    <t>sekä tukipalvelut</t>
  </si>
  <si>
    <t>Offentlig förvaltning,</t>
  </si>
  <si>
    <t>annan service-</t>
  </si>
  <si>
    <t>transport och</t>
  </si>
  <si>
    <t>verksamhet</t>
  </si>
  <si>
    <t>Finans-, fastighets-</t>
  </si>
  <si>
    <t>utbildning, vård och</t>
  </si>
  <si>
    <t>hotellverksamhet</t>
  </si>
  <si>
    <t>och yrkesversamhet,</t>
  </si>
  <si>
    <t>omsorg</t>
  </si>
  <si>
    <t>stödservice</t>
  </si>
  <si>
    <t>(C, F)</t>
  </si>
  <si>
    <t>(G-I)</t>
  </si>
  <si>
    <t>(J)</t>
  </si>
  <si>
    <t>(K-N)</t>
  </si>
  <si>
    <t>(O-Q)</t>
  </si>
  <si>
    <t>(R-S)</t>
  </si>
  <si>
    <t>(A-B, D-E,T, U, X)</t>
  </si>
  <si>
    <t>Pääkaupunkiseutu</t>
  </si>
  <si>
    <t>Huvudstadsregionen</t>
  </si>
  <si>
    <t>Helsinki - Helsingfors</t>
  </si>
  <si>
    <t>Espoo - Esbo</t>
  </si>
  <si>
    <t>Vantaa - Vanda</t>
  </si>
  <si>
    <t>Kauniainen - Grankulla</t>
  </si>
  <si>
    <t>Muu Helsingin seutu</t>
  </si>
  <si>
    <t>Övriga Helsingfors-</t>
  </si>
  <si>
    <t>regionen</t>
  </si>
  <si>
    <t>Hyvinkää - Hyvinge</t>
  </si>
  <si>
    <t>Järvenpää - Träskända</t>
  </si>
  <si>
    <t>Kerava - Kervo</t>
  </si>
  <si>
    <t>Kirkkonummi - Kyrkslätt</t>
  </si>
  <si>
    <t>Mäntsälä</t>
  </si>
  <si>
    <t xml:space="preserve">Nurmijärvi </t>
  </si>
  <si>
    <t>Sipoo - Sibbo</t>
  </si>
  <si>
    <t>Tuusula - Tusby</t>
  </si>
  <si>
    <t>Vihti - Vichtis</t>
  </si>
  <si>
    <t>Helsingin seutu</t>
  </si>
  <si>
    <t>Helsingforsregionen</t>
  </si>
  <si>
    <t>Tampere - Tammerfors</t>
  </si>
  <si>
    <t>Turku - Åbo</t>
  </si>
  <si>
    <t>Oulu - Uleåborg</t>
  </si>
  <si>
    <t>Koko maa</t>
  </si>
  <si>
    <t>Hela landet</t>
  </si>
  <si>
    <t>Källa: Statistikcentralen, stads- och regionsindikatorerna.</t>
  </si>
  <si>
    <t>Yrityksiä</t>
  </si>
  <si>
    <t>Henkilöstö</t>
  </si>
  <si>
    <r>
      <t>Liikevaihto</t>
    </r>
    <r>
      <rPr>
        <vertAlign val="superscript"/>
        <sz val="10"/>
        <rFont val="Arial"/>
        <family val="2"/>
      </rPr>
      <t>1</t>
    </r>
  </si>
  <si>
    <t>Företag</t>
  </si>
  <si>
    <t>Personal</t>
  </si>
  <si>
    <r>
      <t>Omsättning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milj.euro</t>
    </r>
  </si>
  <si>
    <t>Yhteensä - Totalt</t>
  </si>
  <si>
    <t xml:space="preserve">  C     Teollisuus - Tillverkning</t>
  </si>
  <si>
    <t xml:space="preserve">  D     Sähkö-, kaasu- ja lämpöhuolto - Försörjning av el, gas, värme och kyla</t>
  </si>
  <si>
    <t xml:space="preserve">  E     Vesi-, viemäri- ja jätehuolto - Vattenförsörjning, avloppsrening och avfallshantering</t>
  </si>
  <si>
    <t xml:space="preserve">  F     Rakentaminen - Byggverksamhet</t>
  </si>
  <si>
    <t xml:space="preserve">  G     Tukku- ja vähittäiskauppa - Parti- och detaljhandel</t>
  </si>
  <si>
    <t xml:space="preserve">  H     Kuljetus ja varastointi - Transport och magasinering</t>
  </si>
  <si>
    <t xml:space="preserve">  I     Majoitus- ja ravitsemistoiminta - Hotell- och restaurangverksamhet</t>
  </si>
  <si>
    <t xml:space="preserve">  J     Informaatio ja viestintä - Informations- och kommunikationsverksamhet</t>
  </si>
  <si>
    <t xml:space="preserve">  K     Rahoitus- ja vakuutustoiminta - Finans- och försäkringsverksamhet</t>
  </si>
  <si>
    <t xml:space="preserve">  L     Kiinteistöalan toiminta - Fastighetsverksamhet</t>
  </si>
  <si>
    <t xml:space="preserve">  M     Ammatillinen, tieteellinen ja tekninen toiminta - Verksamhet inom juridik, ekonomi och teknik</t>
  </si>
  <si>
    <t xml:space="preserve">  N     Hallinto- ja tukipalvelutoiminta - Uthyrning, fastighetsservice och andra stödtjänster</t>
  </si>
  <si>
    <t xml:space="preserve">  P     Koulutus - Utbildning</t>
  </si>
  <si>
    <t xml:space="preserve">  Q     Terveys- ja sosiaalipalvelut - Vård och omsorg</t>
  </si>
  <si>
    <t xml:space="preserve">  R     Taiteet, viihde ja virkistys - Kultur, nöje och fritid</t>
  </si>
  <si>
    <t xml:space="preserve">  S     Muu palvelutoiminta - Annan serviceverksamhet</t>
  </si>
  <si>
    <t xml:space="preserve"> A-B, T,U,X Muu ja tuntematon - Annan och okänd</t>
  </si>
  <si>
    <t>omsättning avviker från den gemensamma summan p.g.a. avrundningar.</t>
  </si>
  <si>
    <t>Lähde: Tilastokeskus, yritysrekisteri.</t>
  </si>
  <si>
    <t>Källa: Statistikcentralen, företagsregistret.</t>
  </si>
  <si>
    <r>
      <t>Anhängiggjorda konkurser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näringsgrensvis</t>
    </r>
  </si>
  <si>
    <t xml:space="preserve">Konkurssiin haettuja </t>
  </si>
  <si>
    <t>yrityksiä yhteensä</t>
  </si>
  <si>
    <t xml:space="preserve">Företag som begärts </t>
  </si>
  <si>
    <t>i konkurs, sammanlagt</t>
  </si>
  <si>
    <t>Teollisuus - Tillverkning</t>
  </si>
  <si>
    <t xml:space="preserve">Rakennustoiminta </t>
  </si>
  <si>
    <t>Byggverksamhet</t>
  </si>
  <si>
    <t>Kauppa - Handel</t>
  </si>
  <si>
    <t xml:space="preserve">Kuljetus ja varastointi </t>
  </si>
  <si>
    <t>Transport och magasinering</t>
  </si>
  <si>
    <t>Palvelut - Tjänster</t>
  </si>
  <si>
    <t xml:space="preserve">Muu tai tuntematon </t>
  </si>
  <si>
    <t>Övrig eller okänd</t>
  </si>
  <si>
    <t>Koko maa - Hela landet</t>
  </si>
  <si>
    <t>tag.Talen upptar inte företagare som begärts i konkurs.</t>
  </si>
  <si>
    <t>Lähde: Tilastokeskus.</t>
  </si>
  <si>
    <t>Källa: Statistikcentralen.</t>
  </si>
  <si>
    <t>Asuinhuoneistot</t>
  </si>
  <si>
    <t>Kerrosala</t>
  </si>
  <si>
    <t>asuin</t>
  </si>
  <si>
    <t>liike- ja</t>
  </si>
  <si>
    <t xml:space="preserve">julkiset </t>
  </si>
  <si>
    <t>teollisuus</t>
  </si>
  <si>
    <t>varastot</t>
  </si>
  <si>
    <t>muut</t>
  </si>
  <si>
    <t>Bostadslägenheter</t>
  </si>
  <si>
    <t>Våningsyta</t>
  </si>
  <si>
    <t>bostads</t>
  </si>
  <si>
    <t>toimisto</t>
  </si>
  <si>
    <t>palvelu</t>
  </si>
  <si>
    <t>industri</t>
  </si>
  <si>
    <t>lagren</t>
  </si>
  <si>
    <t>övriga</t>
  </si>
  <si>
    <t>Luku</t>
  </si>
  <si>
    <t>Huoneistoala</t>
  </si>
  <si>
    <t>affärs- och</t>
  </si>
  <si>
    <t>offentliga</t>
  </si>
  <si>
    <t>Antal</t>
  </si>
  <si>
    <t>Lägenhetsyta</t>
  </si>
  <si>
    <t>kontors</t>
  </si>
  <si>
    <t>service</t>
  </si>
  <si>
    <t>Vuosikeskiarvo - Årsmedeltal</t>
  </si>
  <si>
    <t>Vuosittain - Årsvis</t>
  </si>
  <si>
    <t>Valmistuneet rakennukset - Färdigställda byggnader</t>
  </si>
  <si>
    <t>Rakennuskanta</t>
  </si>
  <si>
    <t xml:space="preserve">Byggnadsbeståndet </t>
  </si>
  <si>
    <t xml:space="preserve">      Asuinrakennukset - Bostadsbyggnader</t>
  </si>
  <si>
    <t xml:space="preserve">      Muut rakennukset - Övriga byggnader</t>
  </si>
  <si>
    <t xml:space="preserve">1. Eteläinen suurpiiri - Södra stordistriktet   </t>
  </si>
  <si>
    <t xml:space="preserve">   Asuinrakennukset - Bostadsbyggnader</t>
  </si>
  <si>
    <t xml:space="preserve">   Muut rakennukset - Övriga byggnader</t>
  </si>
  <si>
    <t>2. Läntinen suurpiiri - Västra stordistriktet</t>
  </si>
  <si>
    <t xml:space="preserve">     Asuinrakennukset - Bostadsbyggnader</t>
  </si>
  <si>
    <t xml:space="preserve">     Muut rakennukset - Övriga byggnader</t>
  </si>
  <si>
    <t>3. Keskinen suurpiiri - Mellersta stordistriktet</t>
  </si>
  <si>
    <t>4. Pohjoinen suurpiiri - Norra stordistriktet</t>
  </si>
  <si>
    <t>5. Koillinen suurpiiri - Nordöstra stordistriktet</t>
  </si>
  <si>
    <t>6. Kaakkoinen suurpiiri - Sydöstra strordistriktet</t>
  </si>
  <si>
    <t>7. Itäinen suurpiiri - Östra stordistriktet</t>
  </si>
  <si>
    <t>8. Östersundomin suurpiiri - Östersundoms stordistriktet</t>
  </si>
  <si>
    <t>Kaikki rakennukset</t>
  </si>
  <si>
    <t>Alla byggnader</t>
  </si>
  <si>
    <t>Asuin-</t>
  </si>
  <si>
    <t>Muut kuin</t>
  </si>
  <si>
    <t>Julkiset</t>
  </si>
  <si>
    <t>Teollisuus-</t>
  </si>
  <si>
    <t>Varasto-</t>
  </si>
  <si>
    <t xml:space="preserve">Muut </t>
  </si>
  <si>
    <t>rakennukset</t>
  </si>
  <si>
    <t>asuinrakennukset</t>
  </si>
  <si>
    <t>rakakennukset</t>
  </si>
  <si>
    <t>Industri-</t>
  </si>
  <si>
    <t>Lager-</t>
  </si>
  <si>
    <t>Övriga</t>
  </si>
  <si>
    <t>byggnader</t>
  </si>
  <si>
    <t>8.</t>
  </si>
  <si>
    <t>Östersundom</t>
  </si>
  <si>
    <t xml:space="preserve">Arbetstillfällen efter näringsgren </t>
  </si>
  <si>
    <t xml:space="preserve">Jobs by industry </t>
  </si>
  <si>
    <t>Liike- ja toi-</t>
  </si>
  <si>
    <t>toimistorak.</t>
  </si>
  <si>
    <t>palvelurak.</t>
  </si>
  <si>
    <t>Bostads-</t>
  </si>
  <si>
    <t>Andra än bo-</t>
  </si>
  <si>
    <t>Affärs- och</t>
  </si>
  <si>
    <t>Offentliga</t>
  </si>
  <si>
    <t>stadsbyggnader</t>
  </si>
  <si>
    <t>kontorsbygg.</t>
  </si>
  <si>
    <t>servicebygg.</t>
  </si>
  <si>
    <t xml:space="preserve">Färdigställda  byggnaders våningsyta enligt bruksändamål </t>
  </si>
  <si>
    <t>Lähde: Tilastokeskus, kaupunki- ja seutuindikaattorit.</t>
  </si>
  <si>
    <t xml:space="preserve">Floor space of  buildings completed, by purpose of use </t>
  </si>
  <si>
    <t>Pornainen</t>
  </si>
  <si>
    <r>
      <t>2</t>
    </r>
    <r>
      <rPr>
        <sz val="10"/>
        <rFont val="Arial"/>
        <family val="2"/>
      </rPr>
      <t>Helsingin osuus koko maassa vireille pannuista konkursseista. - Helsingfors andel av alla konkurser som sökts i</t>
    </r>
  </si>
  <si>
    <t>hela landet.</t>
  </si>
  <si>
    <t>1980–84</t>
  </si>
  <si>
    <t>1985–89</t>
  </si>
  <si>
    <t>1990–94</t>
  </si>
  <si>
    <t>1995–99</t>
  </si>
  <si>
    <t>2000–04</t>
  </si>
  <si>
    <t>2005–09</t>
  </si>
  <si>
    <t>Färdigställda byggnaders våningsyta enligt bruksändamål</t>
  </si>
  <si>
    <t>Floor space of buildings completed, by purpose of use</t>
  </si>
  <si>
    <t>Andel av hela landet ; %</t>
  </si>
  <si>
    <t xml:space="preserve">Rakennuksen pääkäyttötarkoitus </t>
  </si>
  <si>
    <t>Byggnaden efter huvudsakligt bruksändamål</t>
  </si>
  <si>
    <r>
      <t>Kerrosala - Våningsyta, m</t>
    </r>
    <r>
      <rPr>
        <vertAlign val="superscript"/>
        <sz val="10"/>
        <rFont val="Arial"/>
        <family val="2"/>
      </rPr>
      <t>2</t>
    </r>
  </si>
  <si>
    <t>Huom. Tilastossa käytetään 1.1.2015 aluejakoa. Alueliitoskuntien tiedot on yhdistetty.</t>
  </si>
  <si>
    <t xml:space="preserve">Anm. Statistiken utgår från områdesindelningen 1.1.2015. Uppgfterna för sammanslagna kommuner har räknats ihop. </t>
  </si>
  <si>
    <t>2010–14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</si>
  <si>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Toimialakohtaisten liikevaihtojen summa poikkeaa yhteensä rivin summasta pyöristysten vuoksi. - Summan av de enskilda näringsgrenarnas</t>
    </r>
  </si>
  <si>
    <r>
      <t xml:space="preserve">   '%</t>
    </r>
    <r>
      <rPr>
        <vertAlign val="superscript"/>
        <sz val="10"/>
        <rFont val="Arial"/>
        <family val="2"/>
      </rPr>
      <t>2</t>
    </r>
  </si>
  <si>
    <t>1980-1984</t>
  </si>
  <si>
    <t>1985-1989</t>
  </si>
  <si>
    <t>1990-1994</t>
  </si>
  <si>
    <t>1995-1999</t>
  </si>
  <si>
    <t>2000-2004</t>
  </si>
  <si>
    <t>2005-2009</t>
  </si>
  <si>
    <t>2010-2014</t>
  </si>
  <si>
    <t>Byggnadsbeståndet 2016 och färdigställda byggnader stordistriktsvis 2010–2016</t>
  </si>
  <si>
    <t>Building stock in 2016, and buildings completed in major districts in 2010–2016</t>
  </si>
  <si>
    <t>Okänt område</t>
  </si>
  <si>
    <t>Lähde: Helsingin kaupunginkanslia</t>
  </si>
  <si>
    <t>Källa: Helsingfors stadskansliet</t>
  </si>
  <si>
    <t>Lähde: Helsingin kaupunginkanslia ja Tilastokeskus, väestötilastopalvelu</t>
  </si>
  <si>
    <t>Källa: Helsingfors stadskansliet och Statistikcentralen, befolkningsstatistiktjänst</t>
  </si>
  <si>
    <t>Lähde: Helsingin kaupunginkanslia ja Tilastokeskus</t>
  </si>
  <si>
    <t>Källa: Helsingfors stadskansliet och Statistikcentralen</t>
  </si>
  <si>
    <t>Työpaikat (Helsingissä työssä käyvät) toimialoittain 2015–2016</t>
  </si>
  <si>
    <t>Työpaikat (Helsingissä työssä käyvät) toimialan mukaan piireittäin 2016</t>
  </si>
  <si>
    <t>Työpaikat toimialan mukaan 2016</t>
  </si>
  <si>
    <t>Yritysten määrä, henkilöstö ja liikevaihto toimialan mukaan Helsingissä 2016</t>
  </si>
  <si>
    <t>Vireille pannut konkurssit toimialoittain 2009–2017</t>
  </si>
  <si>
    <t>Anhängiggjorda konkurser näringsgrensvis</t>
  </si>
  <si>
    <t>Aloitetut rakennukset 1980–2017</t>
  </si>
  <si>
    <t>Rakennuskanta 2016 ja valmistuneet rakennukset suurpiireittäin 2010–2017</t>
  </si>
  <si>
    <t>Valmistuneiden rakennusten kerrosala rakennuksen käyttötarkoituksen mukaan 1980–2017</t>
  </si>
  <si>
    <t>..</t>
  </si>
  <si>
    <r>
      <t>1</t>
    </r>
    <r>
      <rPr>
        <sz val="11"/>
        <rFont val="Calibri"/>
        <family val="2"/>
      </rPr>
      <t>Tiedot koskevat vain yrityksiä. Luvuissa ei ole mukana konkurssiin haettuja yrittäjiä. - Uppgifterna gäller enbart före-</t>
    </r>
  </si>
  <si>
    <r>
      <t>Vireille pannut konkurssit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toimialoittain 2010–</t>
    </r>
    <r>
      <rPr>
        <b/>
        <sz val="10"/>
        <rFont val="Arial"/>
        <family val="2"/>
      </rPr>
      <t>2017</t>
    </r>
  </si>
  <si>
    <t>1 000 m2</t>
  </si>
  <si>
    <t>2015-17</t>
  </si>
  <si>
    <t>12.6 Aloitetut rakennukset 1980–2017</t>
  </si>
  <si>
    <t xml:space="preserve">         Building stock in 2016 and buildings completed in major districts in 2010–2016</t>
  </si>
  <si>
    <t>31.12.2017</t>
  </si>
  <si>
    <t>12.7 Rakennuskanta 2017 ja valmistuneet rakennukset suurpiireittäin 2010–2017</t>
  </si>
  <si>
    <t xml:space="preserve">       Byggnadsbeståndet 2017 och färdigställda byggnader stordistriktsvis 2010–2017</t>
  </si>
  <si>
    <t>2015-2017</t>
  </si>
  <si>
    <t>12.8.   Valmistuneiden rakennusten kerrosala rakennuksen käyttötarkoituksen mukaan 1980–2017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</si>
</sst>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 quotePrefix="1">
      <alignment horizontal="left"/>
    </xf>
    <xf numFmtId="1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70" fontId="7" fillId="0" borderId="0" xfId="50" applyNumberFormat="1" applyFont="1" applyAlignment="1">
      <alignment horizontal="right"/>
    </xf>
    <xf numFmtId="0" fontId="5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3" fontId="5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170" fontId="7" fillId="0" borderId="0" xfId="5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33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3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11" fillId="0" borderId="0" xfId="0" applyFont="1" applyAlignment="1">
      <alignment/>
    </xf>
    <xf numFmtId="1" fontId="10" fillId="0" borderId="0" xfId="0" applyNumberFormat="1" applyFont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left"/>
    </xf>
    <xf numFmtId="0" fontId="10" fillId="0" borderId="0" xfId="0" applyFont="1" applyFill="1" applyAlignment="1" quotePrefix="1">
      <alignment horizontal="left" indent="1"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1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 quotePrefix="1">
      <alignment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34" fillId="0" borderId="0" xfId="0" applyFon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6" customWidth="1"/>
    <col min="2" max="2" width="79.28125" style="6" customWidth="1"/>
    <col min="3" max="16384" width="9.140625" style="6" customWidth="1"/>
  </cols>
  <sheetData>
    <row r="1" s="17" customFormat="1" ht="15.75">
      <c r="A1" s="16" t="s">
        <v>12</v>
      </c>
    </row>
    <row r="2" s="17" customFormat="1" ht="15.75">
      <c r="A2" s="16" t="s">
        <v>11</v>
      </c>
    </row>
    <row r="4" spans="3:11" ht="12">
      <c r="C4" s="11"/>
      <c r="D4" s="11"/>
      <c r="E4" s="11"/>
      <c r="F4" s="11"/>
      <c r="G4" s="11"/>
      <c r="H4" s="11"/>
      <c r="I4" s="11"/>
      <c r="J4" s="11"/>
      <c r="K4" s="11"/>
    </row>
    <row r="5" spans="1:7" ht="12">
      <c r="A5" s="46" t="s">
        <v>0</v>
      </c>
      <c r="B5" s="47" t="s">
        <v>390</v>
      </c>
      <c r="C5" s="21">
        <v>223</v>
      </c>
      <c r="D5" s="5"/>
      <c r="E5" s="5"/>
      <c r="F5" s="5"/>
      <c r="G5" s="5"/>
    </row>
    <row r="6" spans="1:7" ht="12">
      <c r="A6" s="21"/>
      <c r="B6" s="21" t="s">
        <v>16</v>
      </c>
      <c r="C6" s="47"/>
      <c r="D6" s="5"/>
      <c r="E6" s="5"/>
      <c r="F6" s="5"/>
      <c r="G6" s="5"/>
    </row>
    <row r="7" spans="1:7" ht="12">
      <c r="A7" s="21"/>
      <c r="B7" s="21" t="s">
        <v>17</v>
      </c>
      <c r="C7" s="21"/>
      <c r="D7" s="7"/>
      <c r="E7" s="5"/>
      <c r="F7" s="12"/>
      <c r="G7" s="5"/>
    </row>
    <row r="8" spans="1:3" ht="12">
      <c r="A8" s="21"/>
      <c r="B8" s="21"/>
      <c r="C8" s="21"/>
    </row>
    <row r="9" spans="1:6" ht="12">
      <c r="A9" s="48" t="s">
        <v>1</v>
      </c>
      <c r="B9" s="49" t="s">
        <v>391</v>
      </c>
      <c r="C9" s="21">
        <v>224</v>
      </c>
      <c r="D9" s="5"/>
      <c r="E9" s="5"/>
      <c r="F9" s="7"/>
    </row>
    <row r="10" spans="1:6" ht="12">
      <c r="A10" s="21"/>
      <c r="B10" s="21" t="s">
        <v>18</v>
      </c>
      <c r="C10" s="47"/>
      <c r="D10" s="5"/>
      <c r="E10" s="5"/>
      <c r="F10" s="7"/>
    </row>
    <row r="11" spans="1:6" ht="12">
      <c r="A11" s="21"/>
      <c r="B11" s="21" t="s">
        <v>2</v>
      </c>
      <c r="C11" s="21"/>
      <c r="D11" s="7"/>
      <c r="E11" s="7"/>
      <c r="F11" s="7"/>
    </row>
    <row r="12" spans="1:3" ht="12">
      <c r="A12" s="21"/>
      <c r="B12" s="21"/>
      <c r="C12" s="21"/>
    </row>
    <row r="13" spans="1:7" ht="12">
      <c r="A13" s="48" t="s">
        <v>3</v>
      </c>
      <c r="B13" s="47" t="s">
        <v>392</v>
      </c>
      <c r="C13" s="21">
        <v>226</v>
      </c>
      <c r="D13" s="5"/>
      <c r="E13" s="5"/>
      <c r="F13" s="5"/>
      <c r="G13" s="5"/>
    </row>
    <row r="14" spans="1:7" ht="12">
      <c r="A14" s="21"/>
      <c r="B14" s="21" t="s">
        <v>339</v>
      </c>
      <c r="C14" s="47"/>
      <c r="F14" s="5"/>
      <c r="G14" s="5"/>
    </row>
    <row r="15" spans="1:7" ht="12">
      <c r="A15" s="21"/>
      <c r="B15" s="21" t="s">
        <v>340</v>
      </c>
      <c r="C15" s="50"/>
      <c r="E15" s="8"/>
      <c r="F15" s="8"/>
      <c r="G15" s="8"/>
    </row>
    <row r="16" spans="1:11" ht="12">
      <c r="A16" s="21"/>
      <c r="B16" s="21"/>
      <c r="C16" s="47"/>
      <c r="D16" s="5"/>
      <c r="E16" s="5"/>
      <c r="F16" s="5"/>
      <c r="G16" s="5"/>
      <c r="H16" s="5"/>
      <c r="I16" s="5"/>
      <c r="J16" s="5"/>
      <c r="K16" s="5"/>
    </row>
    <row r="17" spans="1:11" ht="12">
      <c r="A17" s="48" t="s">
        <v>5</v>
      </c>
      <c r="B17" s="47" t="s">
        <v>393</v>
      </c>
      <c r="C17" s="21">
        <v>227</v>
      </c>
      <c r="D17" s="5"/>
      <c r="E17" s="5"/>
      <c r="F17" s="5"/>
      <c r="G17" s="5"/>
      <c r="H17" s="5"/>
      <c r="I17" s="5"/>
      <c r="J17" s="5"/>
      <c r="K17" s="5"/>
    </row>
    <row r="18" spans="1:11" ht="12">
      <c r="A18" s="21"/>
      <c r="B18" s="21" t="s">
        <v>4</v>
      </c>
      <c r="C18" s="50"/>
      <c r="D18" s="8"/>
      <c r="E18" s="8"/>
      <c r="F18" s="8"/>
      <c r="G18" s="8"/>
      <c r="H18" s="8"/>
      <c r="I18" s="8"/>
      <c r="J18" s="8"/>
      <c r="K18" s="8"/>
    </row>
    <row r="19" spans="1:3" ht="12">
      <c r="A19" s="21"/>
      <c r="B19" s="21" t="s">
        <v>13</v>
      </c>
      <c r="C19" s="21"/>
    </row>
    <row r="20" spans="1:3" ht="12">
      <c r="A20" s="21"/>
      <c r="B20" s="21"/>
      <c r="C20" s="21"/>
    </row>
    <row r="21" spans="1:3" ht="12">
      <c r="A21" s="51" t="s">
        <v>6</v>
      </c>
      <c r="B21" s="51" t="s">
        <v>394</v>
      </c>
      <c r="C21" s="21">
        <v>228</v>
      </c>
    </row>
    <row r="22" spans="1:3" ht="12">
      <c r="A22" s="21"/>
      <c r="B22" s="52" t="s">
        <v>395</v>
      </c>
      <c r="C22" s="21"/>
    </row>
    <row r="23" spans="1:3" ht="12">
      <c r="A23" s="21"/>
      <c r="B23" s="52" t="s">
        <v>8</v>
      </c>
      <c r="C23" s="21"/>
    </row>
    <row r="24" spans="1:3" ht="12">
      <c r="A24" s="21"/>
      <c r="B24" s="21"/>
      <c r="C24" s="21"/>
    </row>
    <row r="25" spans="1:3" ht="12">
      <c r="A25" s="48" t="s">
        <v>7</v>
      </c>
      <c r="B25" s="49" t="s">
        <v>396</v>
      </c>
      <c r="C25" s="21">
        <v>228</v>
      </c>
    </row>
    <row r="26" spans="1:3" ht="12.75">
      <c r="A26" s="21"/>
      <c r="B26" s="21" t="s">
        <v>14</v>
      </c>
      <c r="C26" s="42"/>
    </row>
    <row r="27" spans="1:3" ht="15">
      <c r="A27" s="21"/>
      <c r="B27" s="21" t="s">
        <v>15</v>
      </c>
      <c r="C27" s="53"/>
    </row>
    <row r="28" spans="1:6" ht="12.75">
      <c r="A28" s="21"/>
      <c r="B28" s="21"/>
      <c r="C28" s="21"/>
      <c r="E28" s="20"/>
      <c r="F28" s="9"/>
    </row>
    <row r="29" spans="1:3" ht="12">
      <c r="A29" s="51" t="s">
        <v>9</v>
      </c>
      <c r="B29" s="49" t="s">
        <v>397</v>
      </c>
      <c r="C29" s="21">
        <v>229</v>
      </c>
    </row>
    <row r="30" spans="1:6" ht="12.75">
      <c r="A30" s="21"/>
      <c r="B30" s="52" t="s">
        <v>381</v>
      </c>
      <c r="C30" s="21"/>
      <c r="E30" s="2"/>
      <c r="F30" s="3"/>
    </row>
    <row r="31" spans="1:3" ht="12">
      <c r="A31" s="21"/>
      <c r="B31" s="21" t="s">
        <v>382</v>
      </c>
      <c r="C31" s="21"/>
    </row>
    <row r="32" spans="1:3" ht="12">
      <c r="A32" s="21"/>
      <c r="B32" s="21"/>
      <c r="C32" s="21"/>
    </row>
    <row r="33" spans="1:3" ht="12">
      <c r="A33" s="54" t="s">
        <v>10</v>
      </c>
      <c r="B33" s="55" t="s">
        <v>398</v>
      </c>
      <c r="C33" s="21">
        <v>230</v>
      </c>
    </row>
    <row r="34" spans="1:3" ht="12">
      <c r="A34" s="21"/>
      <c r="B34" s="56" t="s">
        <v>351</v>
      </c>
      <c r="C34" s="21"/>
    </row>
    <row r="35" spans="1:3" ht="12">
      <c r="A35" s="21"/>
      <c r="B35" s="56" t="s">
        <v>353</v>
      </c>
      <c r="C35" s="21"/>
    </row>
    <row r="36" ht="12">
      <c r="B36" s="7"/>
    </row>
    <row r="37" spans="1:2" ht="12">
      <c r="A37" s="14"/>
      <c r="B37" s="13"/>
    </row>
    <row r="38" ht="12">
      <c r="B38" s="13"/>
    </row>
    <row r="39" ht="12">
      <c r="B39" s="15"/>
    </row>
    <row r="43" spans="2:7" ht="15">
      <c r="B43" s="4"/>
      <c r="C43" s="10"/>
      <c r="D43" s="10"/>
      <c r="E43" s="10"/>
      <c r="F43" s="10"/>
      <c r="G43" s="10"/>
    </row>
    <row r="44" spans="2:7" ht="15">
      <c r="B44" s="4"/>
      <c r="C44" s="10"/>
      <c r="D44" s="10"/>
      <c r="E44" s="10"/>
      <c r="F44" s="10"/>
      <c r="G44" s="10"/>
    </row>
    <row r="45" spans="2:7" ht="15">
      <c r="B45" s="19"/>
      <c r="C45" s="18"/>
      <c r="D45" s="18"/>
      <c r="E45"/>
      <c r="F45"/>
      <c r="G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38"/>
  <sheetViews>
    <sheetView zoomScalePageLayoutView="0" workbookViewId="0" topLeftCell="A1">
      <selection activeCell="G34" sqref="G34"/>
    </sheetView>
  </sheetViews>
  <sheetFormatPr defaultColWidth="9.140625" defaultRowHeight="15"/>
  <cols>
    <col min="1" max="8" width="9.140625" style="10" customWidth="1"/>
    <col min="9" max="9" width="8.8515625" style="10" customWidth="1"/>
    <col min="10" max="10" width="9.140625" style="10" customWidth="1"/>
    <col min="11" max="11" width="10.8515625" style="10" customWidth="1"/>
    <col min="12" max="12" width="11.140625" style="10" customWidth="1"/>
    <col min="13" max="16" width="9.140625" style="10" customWidth="1"/>
    <col min="17" max="17" width="58.8515625" style="10" customWidth="1"/>
    <col min="18" max="16384" width="9.140625" style="10" customWidth="1"/>
  </cols>
  <sheetData>
    <row r="1" spans="1:4" ht="15">
      <c r="A1" s="5" t="s">
        <v>390</v>
      </c>
      <c r="B1" s="23"/>
      <c r="C1" s="23"/>
      <c r="D1" s="23"/>
    </row>
    <row r="2" ht="15">
      <c r="A2" s="5" t="s">
        <v>16</v>
      </c>
    </row>
    <row r="3" spans="1:4" ht="15">
      <c r="A3" s="57" t="s">
        <v>0</v>
      </c>
      <c r="B3" s="23"/>
      <c r="C3" s="23"/>
      <c r="D3" s="23"/>
    </row>
    <row r="4" spans="1:4" ht="15">
      <c r="A4" s="7" t="s">
        <v>17</v>
      </c>
      <c r="B4" s="23"/>
      <c r="C4" s="23"/>
      <c r="D4" s="23"/>
    </row>
    <row r="5" spans="1:4" ht="15">
      <c r="A5" s="23"/>
      <c r="B5" s="23"/>
      <c r="C5" s="23"/>
      <c r="D5" s="23"/>
    </row>
    <row r="6" spans="1:12" ht="15">
      <c r="A6" s="43" t="s">
        <v>19</v>
      </c>
      <c r="J6" s="58">
        <v>2015</v>
      </c>
      <c r="K6" s="59">
        <v>2016</v>
      </c>
      <c r="L6" s="60"/>
    </row>
    <row r="7" spans="9:12" ht="15">
      <c r="I7" s="23"/>
      <c r="J7" s="61"/>
      <c r="K7" s="61" t="s">
        <v>20</v>
      </c>
      <c r="L7" s="22" t="s">
        <v>21</v>
      </c>
    </row>
    <row r="8" spans="9:12" ht="15">
      <c r="I8" s="23"/>
      <c r="J8" s="61"/>
      <c r="K8" s="61"/>
      <c r="L8" s="22" t="s">
        <v>365</v>
      </c>
    </row>
    <row r="10" spans="1:12" ht="15">
      <c r="A10" s="23" t="s">
        <v>22</v>
      </c>
      <c r="J10" s="62">
        <v>379518</v>
      </c>
      <c r="K10" s="62">
        <v>388005</v>
      </c>
      <c r="L10" s="63">
        <v>17.050076043238086</v>
      </c>
    </row>
    <row r="11" spans="1:12" ht="15">
      <c r="A11" s="23" t="s">
        <v>23</v>
      </c>
      <c r="J11" s="62">
        <v>479</v>
      </c>
      <c r="K11" s="62">
        <v>452</v>
      </c>
      <c r="L11" s="63">
        <v>0.6588825235783735</v>
      </c>
    </row>
    <row r="12" spans="1:12" ht="15">
      <c r="A12" s="23" t="s">
        <v>24</v>
      </c>
      <c r="J12" s="62">
        <v>10</v>
      </c>
      <c r="K12" s="62">
        <v>15</v>
      </c>
      <c r="L12" s="63">
        <v>0.26939655172413796</v>
      </c>
    </row>
    <row r="13" spans="1:12" ht="15">
      <c r="A13" s="23" t="s">
        <v>25</v>
      </c>
      <c r="J13" s="62">
        <v>16367</v>
      </c>
      <c r="K13" s="62">
        <v>16356</v>
      </c>
      <c r="L13" s="63">
        <v>5.684891036112752</v>
      </c>
    </row>
    <row r="14" spans="1:12" ht="15">
      <c r="A14" s="23" t="s">
        <v>26</v>
      </c>
      <c r="J14" s="62">
        <v>1723</v>
      </c>
      <c r="K14" s="62">
        <v>2006</v>
      </c>
      <c r="L14" s="63">
        <v>17.072340425531916</v>
      </c>
    </row>
    <row r="15" spans="1:12" ht="15">
      <c r="A15" s="23" t="s">
        <v>27</v>
      </c>
      <c r="J15" s="62">
        <v>797</v>
      </c>
      <c r="K15" s="62">
        <v>974</v>
      </c>
      <c r="L15" s="63">
        <v>8.941522078398972</v>
      </c>
    </row>
    <row r="16" spans="1:12" ht="15">
      <c r="A16" s="23" t="s">
        <v>28</v>
      </c>
      <c r="J16" s="62">
        <v>18508</v>
      </c>
      <c r="K16" s="62">
        <v>19689</v>
      </c>
      <c r="L16" s="63">
        <v>12.734869701889306</v>
      </c>
    </row>
    <row r="17" spans="1:12" ht="15">
      <c r="A17" s="23" t="s">
        <v>29</v>
      </c>
      <c r="J17" s="62">
        <v>38848</v>
      </c>
      <c r="K17" s="62">
        <v>38257</v>
      </c>
      <c r="L17" s="63">
        <v>14.629268479216856</v>
      </c>
    </row>
    <row r="18" spans="1:12" ht="15">
      <c r="A18" s="23" t="s">
        <v>30</v>
      </c>
      <c r="J18" s="62">
        <v>18186</v>
      </c>
      <c r="K18" s="62">
        <v>18392</v>
      </c>
      <c r="L18" s="63">
        <v>14.413002421497254</v>
      </c>
    </row>
    <row r="19" spans="1:12" ht="15">
      <c r="A19" s="23" t="s">
        <v>31</v>
      </c>
      <c r="J19" s="62">
        <v>17741</v>
      </c>
      <c r="K19" s="62">
        <v>18696</v>
      </c>
      <c r="L19" s="63">
        <v>22.09432869686477</v>
      </c>
    </row>
    <row r="20" spans="1:12" ht="15">
      <c r="A20" s="23" t="s">
        <v>32</v>
      </c>
      <c r="J20" s="62">
        <v>36433</v>
      </c>
      <c r="K20" s="62">
        <v>37185</v>
      </c>
      <c r="L20" s="63">
        <v>41.12475116124752</v>
      </c>
    </row>
    <row r="21" spans="1:12" ht="15">
      <c r="A21" s="23" t="s">
        <v>33</v>
      </c>
      <c r="J21" s="62">
        <v>18946</v>
      </c>
      <c r="K21" s="62">
        <v>19276</v>
      </c>
      <c r="L21" s="63">
        <v>43.24397083567022</v>
      </c>
    </row>
    <row r="22" spans="1:12" ht="15">
      <c r="A22" s="23" t="s">
        <v>34</v>
      </c>
      <c r="J22" s="62">
        <v>5381</v>
      </c>
      <c r="K22" s="62">
        <v>5445</v>
      </c>
      <c r="L22" s="63">
        <v>25.449871465295633</v>
      </c>
    </row>
    <row r="23" spans="1:12" ht="15">
      <c r="A23" s="23" t="s">
        <v>35</v>
      </c>
      <c r="J23" s="62">
        <v>37431</v>
      </c>
      <c r="K23" s="62">
        <v>39307</v>
      </c>
      <c r="L23" s="63">
        <v>29.595078906155887</v>
      </c>
    </row>
    <row r="24" spans="1:12" ht="15">
      <c r="A24" s="23" t="s">
        <v>36</v>
      </c>
      <c r="J24" s="62">
        <v>31347</v>
      </c>
      <c r="K24" s="62">
        <v>33584</v>
      </c>
      <c r="L24" s="63">
        <v>20.173236103268902</v>
      </c>
    </row>
    <row r="25" spans="1:12" ht="15">
      <c r="A25" s="23" t="s">
        <v>37</v>
      </c>
      <c r="J25" s="62">
        <v>28054</v>
      </c>
      <c r="K25" s="62">
        <v>28087</v>
      </c>
      <c r="L25" s="63">
        <v>24.775942980134786</v>
      </c>
    </row>
    <row r="26" spans="1:12" ht="15">
      <c r="A26" s="23" t="s">
        <v>38</v>
      </c>
      <c r="J26" s="62">
        <v>24242</v>
      </c>
      <c r="K26" s="62">
        <v>24025</v>
      </c>
      <c r="L26" s="63">
        <v>15.358994521266053</v>
      </c>
    </row>
    <row r="27" spans="1:12" ht="15">
      <c r="A27" s="23" t="s">
        <v>39</v>
      </c>
      <c r="J27" s="62">
        <v>53053</v>
      </c>
      <c r="K27" s="62">
        <v>54141</v>
      </c>
      <c r="L27" s="63">
        <v>13.98226294639629</v>
      </c>
    </row>
    <row r="28" spans="1:12" ht="15">
      <c r="A28" s="23" t="s">
        <v>40</v>
      </c>
      <c r="J28" s="62">
        <v>11021</v>
      </c>
      <c r="K28" s="62">
        <v>11099</v>
      </c>
      <c r="L28" s="63">
        <v>24.85166028526007</v>
      </c>
    </row>
    <row r="29" spans="1:12" ht="15">
      <c r="A29" s="23" t="s">
        <v>41</v>
      </c>
      <c r="J29" s="62">
        <v>15605</v>
      </c>
      <c r="K29" s="62">
        <v>15467</v>
      </c>
      <c r="L29" s="63">
        <v>23.757737738660275</v>
      </c>
    </row>
    <row r="30" spans="1:12" ht="15">
      <c r="A30" s="23" t="s">
        <v>42</v>
      </c>
      <c r="J30" s="62">
        <v>1381</v>
      </c>
      <c r="K30" s="62">
        <v>1425</v>
      </c>
      <c r="L30" s="63">
        <v>11.577835554111147</v>
      </c>
    </row>
    <row r="31" spans="1:12" ht="15">
      <c r="A31" s="23" t="s">
        <v>43</v>
      </c>
      <c r="J31" s="62">
        <v>434</v>
      </c>
      <c r="K31" s="62">
        <v>476</v>
      </c>
      <c r="L31" s="63">
        <v>83.21678321678321</v>
      </c>
    </row>
    <row r="32" spans="1:12" ht="15">
      <c r="A32" s="23" t="s">
        <v>44</v>
      </c>
      <c r="J32" s="62">
        <v>3594</v>
      </c>
      <c r="K32" s="62">
        <v>3651</v>
      </c>
      <c r="L32" s="63">
        <v>13.282642703823624</v>
      </c>
    </row>
    <row r="33" ht="15">
      <c r="A33" s="23"/>
    </row>
    <row r="34" ht="15">
      <c r="A34" s="23" t="s">
        <v>45</v>
      </c>
    </row>
    <row r="35" ht="15">
      <c r="A35" s="23" t="s">
        <v>46</v>
      </c>
    </row>
    <row r="36" ht="15">
      <c r="A36" s="23"/>
    </row>
    <row r="38" ht="15">
      <c r="A38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121"/>
  <sheetViews>
    <sheetView zoomScalePageLayoutView="0" workbookViewId="0" topLeftCell="A94">
      <selection activeCell="B6" sqref="B6"/>
    </sheetView>
  </sheetViews>
  <sheetFormatPr defaultColWidth="9.140625" defaultRowHeight="15"/>
  <cols>
    <col min="1" max="1" width="9.140625" style="10" customWidth="1"/>
    <col min="2" max="2" width="30.00390625" style="10" customWidth="1"/>
    <col min="3" max="3" width="14.00390625" style="10" bestFit="1" customWidth="1"/>
    <col min="4" max="10" width="12.8515625" style="10" bestFit="1" customWidth="1"/>
    <col min="11" max="11" width="11.8515625" style="10" bestFit="1" customWidth="1"/>
    <col min="12" max="17" width="12.8515625" style="10" bestFit="1" customWidth="1"/>
    <col min="18" max="18" width="11.8515625" style="10" bestFit="1" customWidth="1"/>
    <col min="19" max="20" width="9.140625" style="10" customWidth="1"/>
    <col min="21" max="21" width="16.140625" style="10" customWidth="1"/>
    <col min="22" max="16384" width="9.140625" style="10" customWidth="1"/>
  </cols>
  <sheetData>
    <row r="1" spans="1:18" ht="15">
      <c r="A1" s="24" t="s">
        <v>391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">
      <c r="A2" s="1" t="s">
        <v>18</v>
      </c>
      <c r="B2" s="23"/>
      <c r="C2" s="23"/>
      <c r="D2" s="23"/>
      <c r="E2" s="23"/>
      <c r="F2" s="23"/>
      <c r="I2" s="23"/>
      <c r="J2" s="23"/>
      <c r="K2" s="23"/>
      <c r="L2" s="42"/>
      <c r="M2" s="42"/>
      <c r="N2" s="42"/>
      <c r="O2" s="23"/>
      <c r="P2" s="23"/>
      <c r="Q2" s="23"/>
      <c r="R2" s="23"/>
    </row>
    <row r="3" spans="1:18" ht="15">
      <c r="A3" s="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">
      <c r="A6" s="23"/>
      <c r="B6" s="23"/>
      <c r="C6" s="23"/>
      <c r="D6" s="43" t="s">
        <v>19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1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U7" s="23"/>
    </row>
    <row r="8" spans="1:21" ht="15">
      <c r="A8" s="23" t="s">
        <v>47</v>
      </c>
      <c r="B8" s="23"/>
      <c r="C8" s="43" t="s">
        <v>48</v>
      </c>
      <c r="D8" s="2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23"/>
    </row>
    <row r="9" spans="1:21" ht="15">
      <c r="A9" s="23" t="s">
        <v>49</v>
      </c>
      <c r="B9" s="23"/>
      <c r="C9" s="43" t="s">
        <v>50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U9" s="23"/>
    </row>
    <row r="10" spans="1:21" ht="15">
      <c r="A10" s="23"/>
      <c r="B10" s="23"/>
      <c r="C10" s="43" t="s">
        <v>51</v>
      </c>
      <c r="D10" s="61" t="s">
        <v>52</v>
      </c>
      <c r="E10" s="61" t="s">
        <v>53</v>
      </c>
      <c r="F10" s="61" t="s">
        <v>54</v>
      </c>
      <c r="G10" s="61" t="s">
        <v>55</v>
      </c>
      <c r="H10" s="61" t="s">
        <v>56</v>
      </c>
      <c r="I10" s="61" t="s">
        <v>57</v>
      </c>
      <c r="J10" s="61" t="s">
        <v>58</v>
      </c>
      <c r="K10" s="61" t="s">
        <v>59</v>
      </c>
      <c r="L10" s="61" t="s">
        <v>60</v>
      </c>
      <c r="M10" s="61" t="s">
        <v>61</v>
      </c>
      <c r="N10" s="61" t="s">
        <v>62</v>
      </c>
      <c r="O10" s="61" t="s">
        <v>63</v>
      </c>
      <c r="P10" s="61" t="s">
        <v>64</v>
      </c>
      <c r="Q10" s="61" t="s">
        <v>65</v>
      </c>
      <c r="R10" s="22" t="s">
        <v>66</v>
      </c>
      <c r="U10" s="31"/>
    </row>
    <row r="11" spans="1:21" ht="15">
      <c r="A11" s="23"/>
      <c r="B11" s="23"/>
      <c r="C11" s="43" t="s">
        <v>67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U11" s="22"/>
    </row>
    <row r="12" spans="1:21" ht="15">
      <c r="A12" s="23"/>
      <c r="B12" s="23"/>
      <c r="C12" s="43" t="s">
        <v>68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U12" s="22"/>
    </row>
    <row r="13" spans="1:18" ht="15">
      <c r="A13" s="25" t="s">
        <v>69</v>
      </c>
      <c r="B13" s="1"/>
      <c r="C13" s="64">
        <v>388005</v>
      </c>
      <c r="D13" s="64">
        <v>16356</v>
      </c>
      <c r="E13" s="64">
        <v>19689</v>
      </c>
      <c r="F13" s="64">
        <v>38257</v>
      </c>
      <c r="G13" s="64">
        <v>18392</v>
      </c>
      <c r="H13" s="64">
        <v>18696</v>
      </c>
      <c r="I13" s="64">
        <v>37185</v>
      </c>
      <c r="J13" s="64">
        <v>19276</v>
      </c>
      <c r="K13" s="64">
        <v>5445</v>
      </c>
      <c r="L13" s="64">
        <v>72891</v>
      </c>
      <c r="M13" s="64">
        <v>28087</v>
      </c>
      <c r="N13" s="64">
        <v>24025</v>
      </c>
      <c r="O13" s="64">
        <v>54141</v>
      </c>
      <c r="P13" s="64">
        <v>11099</v>
      </c>
      <c r="Q13" s="41">
        <v>15467</v>
      </c>
      <c r="R13" s="64">
        <v>8999</v>
      </c>
    </row>
    <row r="14" spans="1:18" ht="15">
      <c r="A14" s="24"/>
      <c r="B14" s="25"/>
      <c r="C14" s="4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15">
      <c r="A15" s="24" t="s">
        <v>70</v>
      </c>
      <c r="B15" s="24" t="s">
        <v>71</v>
      </c>
      <c r="C15" s="43">
        <v>128786</v>
      </c>
      <c r="D15" s="43">
        <v>3693</v>
      </c>
      <c r="E15" s="43">
        <v>2470</v>
      </c>
      <c r="F15" s="43">
        <v>11855</v>
      </c>
      <c r="G15" s="43">
        <v>4410</v>
      </c>
      <c r="H15" s="43">
        <v>9918</v>
      </c>
      <c r="I15" s="43">
        <v>15773</v>
      </c>
      <c r="J15" s="43">
        <v>8546</v>
      </c>
      <c r="K15" s="43">
        <v>1978</v>
      </c>
      <c r="L15" s="43">
        <v>26374</v>
      </c>
      <c r="M15" s="43">
        <v>11344</v>
      </c>
      <c r="N15" s="43">
        <v>7280</v>
      </c>
      <c r="O15" s="43">
        <v>11445</v>
      </c>
      <c r="P15" s="43">
        <v>5145</v>
      </c>
      <c r="Q15" s="43">
        <v>6929</v>
      </c>
      <c r="R15" s="43">
        <v>1626</v>
      </c>
    </row>
    <row r="16" spans="1:18" ht="15">
      <c r="A16" s="22">
        <v>101</v>
      </c>
      <c r="B16" s="22" t="s">
        <v>72</v>
      </c>
      <c r="C16" s="43">
        <v>36915</v>
      </c>
      <c r="D16" s="23">
        <v>982</v>
      </c>
      <c r="E16" s="23">
        <v>437</v>
      </c>
      <c r="F16" s="43">
        <v>4054</v>
      </c>
      <c r="G16" s="43">
        <v>1799</v>
      </c>
      <c r="H16" s="43">
        <v>3367</v>
      </c>
      <c r="I16" s="43">
        <v>4210</v>
      </c>
      <c r="J16" s="43">
        <v>3977</v>
      </c>
      <c r="K16" s="23">
        <v>631</v>
      </c>
      <c r="L16" s="43">
        <v>5063</v>
      </c>
      <c r="M16" s="43">
        <v>4823</v>
      </c>
      <c r="N16" s="43">
        <v>3229</v>
      </c>
      <c r="O16" s="43">
        <v>1123</v>
      </c>
      <c r="P16" s="43">
        <v>1752</v>
      </c>
      <c r="Q16" s="43">
        <v>1180</v>
      </c>
      <c r="R16" s="23">
        <v>288</v>
      </c>
    </row>
    <row r="17" spans="1:18" ht="15">
      <c r="A17" s="22">
        <v>102</v>
      </c>
      <c r="B17" s="22" t="s">
        <v>73</v>
      </c>
      <c r="C17" s="43">
        <v>23658</v>
      </c>
      <c r="D17" s="23">
        <v>1077</v>
      </c>
      <c r="E17" s="23">
        <v>432</v>
      </c>
      <c r="F17" s="43">
        <v>1739</v>
      </c>
      <c r="G17" s="43">
        <v>1129</v>
      </c>
      <c r="H17" s="43">
        <v>1927</v>
      </c>
      <c r="I17" s="43">
        <v>1991</v>
      </c>
      <c r="J17" s="43">
        <v>1194</v>
      </c>
      <c r="K17" s="23">
        <v>462</v>
      </c>
      <c r="L17" s="43">
        <v>5975</v>
      </c>
      <c r="M17" s="43">
        <v>2773</v>
      </c>
      <c r="N17" s="23">
        <v>602</v>
      </c>
      <c r="O17" s="43">
        <v>1708</v>
      </c>
      <c r="P17" s="23">
        <v>683</v>
      </c>
      <c r="Q17" s="43">
        <v>1869</v>
      </c>
      <c r="R17" s="23">
        <v>97</v>
      </c>
    </row>
    <row r="18" spans="1:18" ht="15">
      <c r="A18" s="22">
        <v>103</v>
      </c>
      <c r="B18" s="22" t="s">
        <v>74</v>
      </c>
      <c r="C18" s="43">
        <v>50270</v>
      </c>
      <c r="D18" s="43">
        <v>1377</v>
      </c>
      <c r="E18" s="43">
        <v>1183</v>
      </c>
      <c r="F18" s="43">
        <v>4290</v>
      </c>
      <c r="G18" s="43">
        <v>1118</v>
      </c>
      <c r="H18" s="43">
        <v>3684</v>
      </c>
      <c r="I18" s="43">
        <v>8430</v>
      </c>
      <c r="J18" s="43">
        <v>3243</v>
      </c>
      <c r="K18" s="23">
        <v>601</v>
      </c>
      <c r="L18" s="43">
        <v>11252</v>
      </c>
      <c r="M18" s="43">
        <v>3206</v>
      </c>
      <c r="N18" s="43">
        <v>2496</v>
      </c>
      <c r="O18" s="43">
        <v>3725</v>
      </c>
      <c r="P18" s="43">
        <v>1329</v>
      </c>
      <c r="Q18" s="43">
        <v>3140</v>
      </c>
      <c r="R18" s="43">
        <v>1196</v>
      </c>
    </row>
    <row r="19" spans="1:18" ht="15">
      <c r="A19" s="22">
        <v>104</v>
      </c>
      <c r="B19" s="22" t="s">
        <v>75</v>
      </c>
      <c r="C19" s="43">
        <v>10676</v>
      </c>
      <c r="D19" s="23">
        <v>16</v>
      </c>
      <c r="E19" s="23">
        <v>105</v>
      </c>
      <c r="F19" s="23">
        <v>407</v>
      </c>
      <c r="G19" s="23">
        <v>215</v>
      </c>
      <c r="H19" s="23">
        <v>679</v>
      </c>
      <c r="I19" s="23">
        <v>150</v>
      </c>
      <c r="J19" s="23">
        <v>18</v>
      </c>
      <c r="K19" s="23">
        <v>104</v>
      </c>
      <c r="L19" s="43">
        <v>1813</v>
      </c>
      <c r="M19" s="23">
        <v>496</v>
      </c>
      <c r="N19" s="23">
        <v>756</v>
      </c>
      <c r="O19" s="43">
        <v>4234</v>
      </c>
      <c r="P19" s="43">
        <v>1177</v>
      </c>
      <c r="Q19" s="43">
        <v>478</v>
      </c>
      <c r="R19" s="23">
        <v>28</v>
      </c>
    </row>
    <row r="20" spans="1:18" ht="15">
      <c r="A20" s="22">
        <v>105</v>
      </c>
      <c r="B20" s="22" t="s">
        <v>76</v>
      </c>
      <c r="C20" s="43">
        <v>7267</v>
      </c>
      <c r="D20" s="23">
        <v>241</v>
      </c>
      <c r="E20" s="23">
        <v>313</v>
      </c>
      <c r="F20" s="43">
        <v>1365</v>
      </c>
      <c r="G20" s="23">
        <v>149</v>
      </c>
      <c r="H20" s="23">
        <v>261</v>
      </c>
      <c r="I20" s="23">
        <v>992</v>
      </c>
      <c r="J20" s="23">
        <v>114</v>
      </c>
      <c r="K20" s="23">
        <v>180</v>
      </c>
      <c r="L20" s="43">
        <v>2271</v>
      </c>
      <c r="M20" s="23">
        <v>46</v>
      </c>
      <c r="N20" s="23">
        <v>197</v>
      </c>
      <c r="O20" s="23">
        <v>655</v>
      </c>
      <c r="P20" s="23">
        <v>204</v>
      </c>
      <c r="Q20" s="43">
        <v>262</v>
      </c>
      <c r="R20" s="23">
        <v>17</v>
      </c>
    </row>
    <row r="21" spans="1:18" ht="15">
      <c r="A21" s="22"/>
      <c r="B21" s="31"/>
      <c r="C21" s="4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ht="15">
      <c r="A22" s="24" t="s">
        <v>77</v>
      </c>
      <c r="B22" s="24" t="s">
        <v>78</v>
      </c>
      <c r="C22" s="43">
        <v>68823</v>
      </c>
      <c r="D22" s="43">
        <v>5675</v>
      </c>
      <c r="E22" s="43">
        <v>5934</v>
      </c>
      <c r="F22" s="43">
        <v>7765</v>
      </c>
      <c r="G22" s="43">
        <v>2261</v>
      </c>
      <c r="H22" s="43">
        <v>2148</v>
      </c>
      <c r="I22" s="43">
        <v>7514</v>
      </c>
      <c r="J22" s="43">
        <v>1396</v>
      </c>
      <c r="K22" s="43">
        <v>1061</v>
      </c>
      <c r="L22" s="43">
        <v>9198</v>
      </c>
      <c r="M22" s="43">
        <v>1519</v>
      </c>
      <c r="N22" s="43">
        <v>4371</v>
      </c>
      <c r="O22" s="43">
        <v>17479</v>
      </c>
      <c r="P22" s="23">
        <v>938</v>
      </c>
      <c r="Q22" s="43">
        <v>1191</v>
      </c>
      <c r="R22" s="23">
        <v>373</v>
      </c>
    </row>
    <row r="23" spans="1:18" ht="15">
      <c r="A23" s="22">
        <v>201</v>
      </c>
      <c r="B23" s="22" t="s">
        <v>79</v>
      </c>
      <c r="C23" s="43">
        <v>23308</v>
      </c>
      <c r="D23" s="23">
        <v>138</v>
      </c>
      <c r="E23" s="43">
        <v>2266</v>
      </c>
      <c r="F23" s="23">
        <v>857</v>
      </c>
      <c r="G23" s="23">
        <v>677</v>
      </c>
      <c r="H23" s="23">
        <v>538</v>
      </c>
      <c r="I23" s="23">
        <v>530</v>
      </c>
      <c r="J23" s="23">
        <v>93</v>
      </c>
      <c r="K23" s="23">
        <v>436</v>
      </c>
      <c r="L23" s="43">
        <v>3084</v>
      </c>
      <c r="M23" s="23">
        <v>543</v>
      </c>
      <c r="N23" s="43">
        <v>2043</v>
      </c>
      <c r="O23" s="43">
        <v>11511</v>
      </c>
      <c r="P23" s="23">
        <v>265</v>
      </c>
      <c r="Q23" s="43">
        <v>325</v>
      </c>
      <c r="R23" s="23">
        <v>2</v>
      </c>
    </row>
    <row r="24" spans="1:18" ht="15">
      <c r="A24" s="22">
        <v>202</v>
      </c>
      <c r="B24" s="22" t="s">
        <v>80</v>
      </c>
      <c r="C24" s="43">
        <v>4439</v>
      </c>
      <c r="D24" s="23">
        <v>18</v>
      </c>
      <c r="E24" s="23">
        <v>156</v>
      </c>
      <c r="F24" s="23">
        <v>953</v>
      </c>
      <c r="G24" s="23">
        <v>64</v>
      </c>
      <c r="H24" s="23">
        <v>259</v>
      </c>
      <c r="I24" s="43">
        <v>807</v>
      </c>
      <c r="J24" s="23">
        <v>85</v>
      </c>
      <c r="K24" s="23">
        <v>116</v>
      </c>
      <c r="L24" s="23">
        <v>434</v>
      </c>
      <c r="M24" s="23">
        <v>17</v>
      </c>
      <c r="N24" s="23">
        <v>390</v>
      </c>
      <c r="O24" s="23">
        <v>780</v>
      </c>
      <c r="P24" s="23">
        <v>145</v>
      </c>
      <c r="Q24" s="43">
        <v>189</v>
      </c>
      <c r="R24" s="23">
        <v>26</v>
      </c>
    </row>
    <row r="25" spans="1:18" ht="15">
      <c r="A25" s="22">
        <v>203</v>
      </c>
      <c r="B25" s="22" t="s">
        <v>81</v>
      </c>
      <c r="C25" s="43">
        <v>10394</v>
      </c>
      <c r="D25" s="23">
        <v>130</v>
      </c>
      <c r="E25" s="43">
        <v>1478</v>
      </c>
      <c r="F25" s="23">
        <v>751</v>
      </c>
      <c r="G25" s="23">
        <v>103</v>
      </c>
      <c r="H25" s="23">
        <v>277</v>
      </c>
      <c r="I25" s="43">
        <v>1453</v>
      </c>
      <c r="J25" s="23">
        <v>792</v>
      </c>
      <c r="K25" s="23">
        <v>158</v>
      </c>
      <c r="L25" s="43">
        <v>1050</v>
      </c>
      <c r="M25" s="23">
        <v>58</v>
      </c>
      <c r="N25" s="23">
        <v>870</v>
      </c>
      <c r="O25" s="43">
        <v>2895</v>
      </c>
      <c r="P25" s="23">
        <v>122</v>
      </c>
      <c r="Q25" s="43">
        <v>244</v>
      </c>
      <c r="R25" s="23">
        <v>13</v>
      </c>
    </row>
    <row r="26" spans="1:18" ht="15">
      <c r="A26" s="22">
        <v>204</v>
      </c>
      <c r="B26" s="22" t="s">
        <v>82</v>
      </c>
      <c r="C26" s="43">
        <v>25592</v>
      </c>
      <c r="D26" s="43">
        <v>5020</v>
      </c>
      <c r="E26" s="43">
        <v>1430</v>
      </c>
      <c r="F26" s="43">
        <v>4421</v>
      </c>
      <c r="G26" s="43">
        <v>1262</v>
      </c>
      <c r="H26" s="23">
        <v>476</v>
      </c>
      <c r="I26" s="43">
        <v>4623</v>
      </c>
      <c r="J26" s="23">
        <v>391</v>
      </c>
      <c r="K26" s="23">
        <v>285</v>
      </c>
      <c r="L26" s="43">
        <v>4131</v>
      </c>
      <c r="M26" s="23">
        <v>901</v>
      </c>
      <c r="N26" s="23">
        <v>555</v>
      </c>
      <c r="O26" s="43">
        <v>1248</v>
      </c>
      <c r="P26" s="23">
        <v>312</v>
      </c>
      <c r="Q26" s="43">
        <v>211</v>
      </c>
      <c r="R26" s="23">
        <v>326</v>
      </c>
    </row>
    <row r="27" spans="1:18" ht="15">
      <c r="A27" s="22">
        <v>205</v>
      </c>
      <c r="B27" s="22" t="s">
        <v>83</v>
      </c>
      <c r="C27" s="43">
        <v>5090</v>
      </c>
      <c r="D27" s="23">
        <v>369</v>
      </c>
      <c r="E27" s="23">
        <v>604</v>
      </c>
      <c r="F27" s="23">
        <v>783</v>
      </c>
      <c r="G27" s="23">
        <v>155</v>
      </c>
      <c r="H27" s="23">
        <v>598</v>
      </c>
      <c r="I27" s="23">
        <v>101</v>
      </c>
      <c r="J27" s="23">
        <v>35</v>
      </c>
      <c r="K27" s="23">
        <v>66</v>
      </c>
      <c r="L27" s="23">
        <v>499</v>
      </c>
      <c r="M27" s="23">
        <v>0</v>
      </c>
      <c r="N27" s="23">
        <v>513</v>
      </c>
      <c r="O27" s="43">
        <v>1045</v>
      </c>
      <c r="P27" s="23">
        <v>94</v>
      </c>
      <c r="Q27" s="43">
        <v>222</v>
      </c>
      <c r="R27" s="23">
        <v>6</v>
      </c>
    </row>
    <row r="28" spans="1:18" ht="15">
      <c r="A28" s="22"/>
      <c r="B28" s="31"/>
      <c r="C28" s="4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5">
      <c r="A29" s="24" t="s">
        <v>84</v>
      </c>
      <c r="B29" s="24" t="s">
        <v>85</v>
      </c>
      <c r="C29" s="43">
        <v>87100</v>
      </c>
      <c r="D29" s="43">
        <v>2807</v>
      </c>
      <c r="E29" s="43">
        <v>2543</v>
      </c>
      <c r="F29" s="43">
        <v>6042</v>
      </c>
      <c r="G29" s="43">
        <v>5386</v>
      </c>
      <c r="H29" s="43">
        <v>3151</v>
      </c>
      <c r="I29" s="43">
        <v>10931</v>
      </c>
      <c r="J29" s="43">
        <v>8181</v>
      </c>
      <c r="K29" s="43">
        <v>1424</v>
      </c>
      <c r="L29" s="43">
        <v>12342</v>
      </c>
      <c r="M29" s="43">
        <v>11956</v>
      </c>
      <c r="N29" s="43">
        <v>5400</v>
      </c>
      <c r="O29" s="43">
        <v>8932</v>
      </c>
      <c r="P29" s="43">
        <v>2314</v>
      </c>
      <c r="Q29" s="43">
        <v>4771</v>
      </c>
      <c r="R29" s="23">
        <v>920</v>
      </c>
    </row>
    <row r="30" spans="1:18" ht="15">
      <c r="A30" s="22">
        <v>301</v>
      </c>
      <c r="B30" s="22" t="s">
        <v>86</v>
      </c>
      <c r="C30" s="43">
        <v>23997</v>
      </c>
      <c r="D30" s="23">
        <v>661</v>
      </c>
      <c r="E30" s="23">
        <v>424</v>
      </c>
      <c r="F30" s="43">
        <v>1624</v>
      </c>
      <c r="G30" s="23">
        <v>640</v>
      </c>
      <c r="H30" s="43">
        <v>1203</v>
      </c>
      <c r="I30" s="43">
        <v>2181</v>
      </c>
      <c r="J30" s="23">
        <v>345</v>
      </c>
      <c r="K30" s="23">
        <v>575</v>
      </c>
      <c r="L30" s="43">
        <v>2798</v>
      </c>
      <c r="M30" s="43">
        <v>5399</v>
      </c>
      <c r="N30" s="43">
        <v>1052</v>
      </c>
      <c r="O30" s="43">
        <v>3472</v>
      </c>
      <c r="P30" s="23">
        <v>811</v>
      </c>
      <c r="Q30" s="43">
        <v>2501</v>
      </c>
      <c r="R30" s="23">
        <v>311</v>
      </c>
    </row>
    <row r="31" spans="1:18" ht="15">
      <c r="A31" s="22">
        <v>302</v>
      </c>
      <c r="B31" s="22" t="s">
        <v>87</v>
      </c>
      <c r="C31" s="43">
        <v>3130</v>
      </c>
      <c r="D31" s="23">
        <v>31</v>
      </c>
      <c r="E31" s="23">
        <v>168</v>
      </c>
      <c r="F31" s="23">
        <v>298</v>
      </c>
      <c r="G31" s="23">
        <v>28</v>
      </c>
      <c r="H31" s="23">
        <v>345</v>
      </c>
      <c r="I31" s="23">
        <v>83</v>
      </c>
      <c r="J31" s="23">
        <v>26</v>
      </c>
      <c r="K31" s="23">
        <v>99</v>
      </c>
      <c r="L31" s="23">
        <v>327</v>
      </c>
      <c r="M31" s="23">
        <v>148</v>
      </c>
      <c r="N31" s="23">
        <v>607</v>
      </c>
      <c r="O31" s="23">
        <v>542</v>
      </c>
      <c r="P31" s="23">
        <v>270</v>
      </c>
      <c r="Q31" s="43">
        <v>150</v>
      </c>
      <c r="R31" s="23">
        <v>8</v>
      </c>
    </row>
    <row r="32" spans="1:18" ht="15">
      <c r="A32" s="22">
        <v>303</v>
      </c>
      <c r="B32" s="22" t="s">
        <v>88</v>
      </c>
      <c r="C32" s="43">
        <v>23544</v>
      </c>
      <c r="D32" s="43">
        <v>1354</v>
      </c>
      <c r="E32" s="23">
        <v>579</v>
      </c>
      <c r="F32" s="43">
        <v>3072</v>
      </c>
      <c r="G32" s="23">
        <v>552</v>
      </c>
      <c r="H32" s="23">
        <v>544</v>
      </c>
      <c r="I32" s="43">
        <v>2560</v>
      </c>
      <c r="J32" s="43">
        <v>7019</v>
      </c>
      <c r="K32" s="23">
        <v>96</v>
      </c>
      <c r="L32" s="43">
        <v>3893</v>
      </c>
      <c r="M32" s="43">
        <v>1507</v>
      </c>
      <c r="N32" s="23">
        <v>678</v>
      </c>
      <c r="O32" s="23">
        <v>893</v>
      </c>
      <c r="P32" s="23">
        <v>234</v>
      </c>
      <c r="Q32" s="43">
        <v>534</v>
      </c>
      <c r="R32" s="23">
        <v>29</v>
      </c>
    </row>
    <row r="33" spans="1:18" ht="15">
      <c r="A33" s="22">
        <v>304</v>
      </c>
      <c r="B33" s="22" t="s">
        <v>89</v>
      </c>
      <c r="C33" s="43">
        <v>25714</v>
      </c>
      <c r="D33" s="23">
        <v>115</v>
      </c>
      <c r="E33" s="23">
        <v>888</v>
      </c>
      <c r="F33" s="23">
        <v>475</v>
      </c>
      <c r="G33" s="43">
        <v>3602</v>
      </c>
      <c r="H33" s="23">
        <v>632</v>
      </c>
      <c r="I33" s="43">
        <v>5742</v>
      </c>
      <c r="J33" s="23">
        <v>736</v>
      </c>
      <c r="K33" s="23">
        <v>424</v>
      </c>
      <c r="L33" s="43">
        <v>3510</v>
      </c>
      <c r="M33" s="43">
        <v>4615</v>
      </c>
      <c r="N33" s="23">
        <v>651</v>
      </c>
      <c r="O33" s="43">
        <v>1727</v>
      </c>
      <c r="P33" s="23">
        <v>831</v>
      </c>
      <c r="Q33" s="43">
        <v>1388</v>
      </c>
      <c r="R33" s="23">
        <v>378</v>
      </c>
    </row>
    <row r="34" spans="1:18" ht="15">
      <c r="A34" s="22">
        <v>305</v>
      </c>
      <c r="B34" s="22" t="s">
        <v>90</v>
      </c>
      <c r="C34" s="43">
        <v>10715</v>
      </c>
      <c r="D34" s="23">
        <v>646</v>
      </c>
      <c r="E34" s="23">
        <v>484</v>
      </c>
      <c r="F34" s="23">
        <v>573</v>
      </c>
      <c r="G34" s="23">
        <v>564</v>
      </c>
      <c r="H34" s="23">
        <v>427</v>
      </c>
      <c r="I34" s="23">
        <v>365</v>
      </c>
      <c r="J34" s="23">
        <v>55</v>
      </c>
      <c r="K34" s="23">
        <v>230</v>
      </c>
      <c r="L34" s="43">
        <v>1814</v>
      </c>
      <c r="M34" s="23">
        <v>287</v>
      </c>
      <c r="N34" s="43">
        <v>2412</v>
      </c>
      <c r="O34" s="43">
        <v>2298</v>
      </c>
      <c r="P34" s="23">
        <v>168</v>
      </c>
      <c r="Q34" s="43">
        <v>198</v>
      </c>
      <c r="R34" s="23">
        <v>194</v>
      </c>
    </row>
    <row r="35" spans="1:18" ht="15">
      <c r="A35" s="22"/>
      <c r="B35" s="22"/>
      <c r="C35" s="4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ht="15">
      <c r="A36" s="24" t="s">
        <v>91</v>
      </c>
      <c r="B36" s="24" t="s">
        <v>92</v>
      </c>
      <c r="C36" s="43">
        <v>13325</v>
      </c>
      <c r="D36" s="23">
        <v>390</v>
      </c>
      <c r="E36" s="43">
        <v>2789</v>
      </c>
      <c r="F36" s="43">
        <v>1351</v>
      </c>
      <c r="G36" s="23">
        <v>666</v>
      </c>
      <c r="H36" s="23">
        <v>426</v>
      </c>
      <c r="I36" s="23">
        <v>968</v>
      </c>
      <c r="J36" s="23">
        <v>143</v>
      </c>
      <c r="K36" s="23">
        <v>166</v>
      </c>
      <c r="L36" s="43">
        <v>1331</v>
      </c>
      <c r="M36" s="23">
        <v>13</v>
      </c>
      <c r="N36" s="23">
        <v>683</v>
      </c>
      <c r="O36" s="43">
        <v>3279</v>
      </c>
      <c r="P36" s="23">
        <v>432</v>
      </c>
      <c r="Q36" s="43">
        <v>342</v>
      </c>
      <c r="R36" s="23">
        <v>346</v>
      </c>
    </row>
    <row r="37" spans="1:18" ht="15">
      <c r="A37" s="22">
        <v>401</v>
      </c>
      <c r="B37" s="22" t="s">
        <v>93</v>
      </c>
      <c r="C37" s="43">
        <v>4317</v>
      </c>
      <c r="D37" s="23">
        <v>136</v>
      </c>
      <c r="E37" s="23">
        <v>440</v>
      </c>
      <c r="F37" s="23">
        <v>321</v>
      </c>
      <c r="G37" s="23">
        <v>237</v>
      </c>
      <c r="H37" s="23">
        <v>147</v>
      </c>
      <c r="I37" s="23">
        <v>768</v>
      </c>
      <c r="J37" s="23">
        <v>1</v>
      </c>
      <c r="K37" s="23">
        <v>46</v>
      </c>
      <c r="L37" s="23">
        <v>670</v>
      </c>
      <c r="M37" s="23">
        <v>13</v>
      </c>
      <c r="N37" s="23">
        <v>183</v>
      </c>
      <c r="O37" s="23">
        <v>753</v>
      </c>
      <c r="P37" s="23">
        <v>239</v>
      </c>
      <c r="Q37" s="43">
        <v>80</v>
      </c>
      <c r="R37" s="23">
        <v>283</v>
      </c>
    </row>
    <row r="38" spans="1:18" ht="15">
      <c r="A38" s="22">
        <v>402</v>
      </c>
      <c r="B38" s="22" t="s">
        <v>94</v>
      </c>
      <c r="C38" s="43">
        <v>1257</v>
      </c>
      <c r="D38" s="23">
        <v>12</v>
      </c>
      <c r="E38" s="23">
        <v>119</v>
      </c>
      <c r="F38" s="23">
        <v>171</v>
      </c>
      <c r="G38" s="23">
        <v>72</v>
      </c>
      <c r="H38" s="23">
        <v>40</v>
      </c>
      <c r="I38" s="23">
        <v>17</v>
      </c>
      <c r="J38" s="23">
        <v>45</v>
      </c>
      <c r="K38" s="23">
        <v>50</v>
      </c>
      <c r="L38" s="23">
        <v>97</v>
      </c>
      <c r="M38" s="23">
        <v>0</v>
      </c>
      <c r="N38" s="23">
        <v>92</v>
      </c>
      <c r="O38" s="23">
        <v>480</v>
      </c>
      <c r="P38" s="23">
        <v>16</v>
      </c>
      <c r="Q38" s="43">
        <v>42</v>
      </c>
      <c r="R38" s="23">
        <v>4</v>
      </c>
    </row>
    <row r="39" spans="1:18" ht="15">
      <c r="A39" s="22">
        <v>403</v>
      </c>
      <c r="B39" s="22" t="s">
        <v>95</v>
      </c>
      <c r="C39" s="23">
        <v>879</v>
      </c>
      <c r="D39" s="23">
        <v>35</v>
      </c>
      <c r="E39" s="23">
        <v>29</v>
      </c>
      <c r="F39" s="23">
        <v>87</v>
      </c>
      <c r="G39" s="23">
        <v>84</v>
      </c>
      <c r="H39" s="23">
        <v>52</v>
      </c>
      <c r="I39" s="23">
        <v>10</v>
      </c>
      <c r="J39" s="23">
        <v>3</v>
      </c>
      <c r="K39" s="23">
        <v>9</v>
      </c>
      <c r="L39" s="23">
        <v>88</v>
      </c>
      <c r="M39" s="23">
        <v>0</v>
      </c>
      <c r="N39" s="23">
        <v>81</v>
      </c>
      <c r="O39" s="23">
        <v>307</v>
      </c>
      <c r="P39" s="23">
        <v>70</v>
      </c>
      <c r="Q39" s="43">
        <v>18</v>
      </c>
      <c r="R39" s="23">
        <v>6</v>
      </c>
    </row>
    <row r="40" spans="1:18" ht="15">
      <c r="A40" s="22">
        <v>404</v>
      </c>
      <c r="B40" s="22" t="s">
        <v>96</v>
      </c>
      <c r="C40" s="43">
        <v>5904</v>
      </c>
      <c r="D40" s="23">
        <v>174</v>
      </c>
      <c r="E40" s="43">
        <v>1903</v>
      </c>
      <c r="F40" s="23">
        <v>701</v>
      </c>
      <c r="G40" s="23">
        <v>223</v>
      </c>
      <c r="H40" s="23">
        <v>137</v>
      </c>
      <c r="I40" s="23">
        <v>161</v>
      </c>
      <c r="J40" s="23">
        <v>94</v>
      </c>
      <c r="K40" s="23">
        <v>61</v>
      </c>
      <c r="L40" s="23">
        <v>393</v>
      </c>
      <c r="M40" s="23">
        <v>0</v>
      </c>
      <c r="N40" s="23">
        <v>171</v>
      </c>
      <c r="O40" s="43">
        <v>1590</v>
      </c>
      <c r="P40" s="23">
        <v>85</v>
      </c>
      <c r="Q40" s="43">
        <v>161</v>
      </c>
      <c r="R40" s="23">
        <v>50</v>
      </c>
    </row>
    <row r="41" spans="1:18" ht="15">
      <c r="A41" s="22">
        <v>405</v>
      </c>
      <c r="B41" s="22" t="s">
        <v>97</v>
      </c>
      <c r="C41" s="43">
        <v>968</v>
      </c>
      <c r="D41" s="23">
        <v>33</v>
      </c>
      <c r="E41" s="23">
        <v>298</v>
      </c>
      <c r="F41" s="23">
        <v>71</v>
      </c>
      <c r="G41" s="23">
        <v>50</v>
      </c>
      <c r="H41" s="23">
        <v>50</v>
      </c>
      <c r="I41" s="23">
        <v>12</v>
      </c>
      <c r="J41" s="23">
        <v>0</v>
      </c>
      <c r="K41" s="23">
        <v>0</v>
      </c>
      <c r="L41" s="23">
        <v>83</v>
      </c>
      <c r="M41" s="23">
        <v>0</v>
      </c>
      <c r="N41" s="23">
        <v>156</v>
      </c>
      <c r="O41" s="23">
        <v>149</v>
      </c>
      <c r="P41" s="23">
        <v>22</v>
      </c>
      <c r="Q41" s="43">
        <v>41</v>
      </c>
      <c r="R41" s="23">
        <v>3</v>
      </c>
    </row>
    <row r="42" spans="1:18" ht="15">
      <c r="A42" s="22"/>
      <c r="B42" s="31"/>
      <c r="C42" s="4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5">
      <c r="A43" s="24" t="s">
        <v>98</v>
      </c>
      <c r="B43" s="24" t="s">
        <v>99</v>
      </c>
      <c r="C43" s="43">
        <v>26478</v>
      </c>
      <c r="D43" s="43">
        <v>937</v>
      </c>
      <c r="E43" s="43">
        <v>3384</v>
      </c>
      <c r="F43" s="43">
        <v>3964</v>
      </c>
      <c r="G43" s="43">
        <v>1724</v>
      </c>
      <c r="H43" s="23">
        <v>839</v>
      </c>
      <c r="I43" s="23">
        <v>419</v>
      </c>
      <c r="J43" s="23">
        <v>228</v>
      </c>
      <c r="K43" s="23">
        <v>175</v>
      </c>
      <c r="L43" s="43">
        <v>4375</v>
      </c>
      <c r="M43" s="43">
        <v>1113</v>
      </c>
      <c r="N43" s="43">
        <v>3271</v>
      </c>
      <c r="O43" s="43">
        <v>4540</v>
      </c>
      <c r="P43" s="23">
        <v>458</v>
      </c>
      <c r="Q43" s="43">
        <v>784</v>
      </c>
      <c r="R43" s="23">
        <v>267</v>
      </c>
    </row>
    <row r="44" spans="1:18" ht="15">
      <c r="A44" s="22">
        <v>501</v>
      </c>
      <c r="B44" s="22" t="s">
        <v>100</v>
      </c>
      <c r="C44" s="43">
        <v>6144</v>
      </c>
      <c r="D44" s="23">
        <v>136</v>
      </c>
      <c r="E44" s="23">
        <v>316</v>
      </c>
      <c r="F44" s="23">
        <v>614</v>
      </c>
      <c r="G44" s="23">
        <v>227</v>
      </c>
      <c r="H44" s="23">
        <v>204</v>
      </c>
      <c r="I44" s="23">
        <v>79</v>
      </c>
      <c r="J44" s="23">
        <v>2</v>
      </c>
      <c r="K44" s="23">
        <v>38</v>
      </c>
      <c r="L44" s="43">
        <v>1189</v>
      </c>
      <c r="M44" s="23">
        <v>616</v>
      </c>
      <c r="N44" s="43">
        <v>1922</v>
      </c>
      <c r="O44" s="23">
        <v>593</v>
      </c>
      <c r="P44" s="23">
        <v>62</v>
      </c>
      <c r="Q44" s="43">
        <v>48</v>
      </c>
      <c r="R44" s="23">
        <v>98</v>
      </c>
    </row>
    <row r="45" spans="1:18" ht="15">
      <c r="A45" s="22">
        <v>502</v>
      </c>
      <c r="B45" s="22" t="s">
        <v>101</v>
      </c>
      <c r="C45" s="43">
        <v>1734</v>
      </c>
      <c r="D45" s="23">
        <v>34</v>
      </c>
      <c r="E45" s="23">
        <v>261</v>
      </c>
      <c r="F45" s="23">
        <v>215</v>
      </c>
      <c r="G45" s="23">
        <v>188</v>
      </c>
      <c r="H45" s="23">
        <v>96</v>
      </c>
      <c r="I45" s="23">
        <v>32</v>
      </c>
      <c r="J45" s="23">
        <v>15</v>
      </c>
      <c r="K45" s="23">
        <v>21</v>
      </c>
      <c r="L45" s="23">
        <v>482</v>
      </c>
      <c r="M45" s="23">
        <v>0</v>
      </c>
      <c r="N45" s="23">
        <v>124</v>
      </c>
      <c r="O45" s="23">
        <v>210</v>
      </c>
      <c r="P45" s="23">
        <v>13</v>
      </c>
      <c r="Q45" s="43">
        <v>42</v>
      </c>
      <c r="R45" s="23">
        <v>1</v>
      </c>
    </row>
    <row r="46" spans="1:18" ht="15">
      <c r="A46" s="22">
        <v>503</v>
      </c>
      <c r="B46" s="22" t="s">
        <v>102</v>
      </c>
      <c r="C46" s="43">
        <v>11821</v>
      </c>
      <c r="D46" s="23">
        <v>379</v>
      </c>
      <c r="E46" s="43">
        <v>1279</v>
      </c>
      <c r="F46" s="43">
        <v>1830</v>
      </c>
      <c r="G46" s="23">
        <v>462</v>
      </c>
      <c r="H46" s="23">
        <v>321</v>
      </c>
      <c r="I46" s="23">
        <v>247</v>
      </c>
      <c r="J46" s="23">
        <v>197</v>
      </c>
      <c r="K46" s="23">
        <v>86</v>
      </c>
      <c r="L46" s="43">
        <v>2056</v>
      </c>
      <c r="M46" s="23">
        <v>497</v>
      </c>
      <c r="N46" s="23">
        <v>842</v>
      </c>
      <c r="O46" s="43">
        <v>2645</v>
      </c>
      <c r="P46" s="23">
        <v>289</v>
      </c>
      <c r="Q46" s="43">
        <v>607</v>
      </c>
      <c r="R46" s="23">
        <v>84</v>
      </c>
    </row>
    <row r="47" spans="1:18" ht="15">
      <c r="A47" s="22">
        <v>504</v>
      </c>
      <c r="B47" s="22" t="s">
        <v>103</v>
      </c>
      <c r="C47" s="43">
        <v>2076</v>
      </c>
      <c r="D47" s="23">
        <v>134</v>
      </c>
      <c r="E47" s="23">
        <v>398</v>
      </c>
      <c r="F47" s="23">
        <v>530</v>
      </c>
      <c r="G47" s="23">
        <v>137</v>
      </c>
      <c r="H47" s="23">
        <v>29</v>
      </c>
      <c r="I47" s="23">
        <v>29</v>
      </c>
      <c r="J47" s="23">
        <v>5</v>
      </c>
      <c r="K47" s="23">
        <v>9</v>
      </c>
      <c r="L47" s="23">
        <v>281</v>
      </c>
      <c r="M47" s="23">
        <v>0</v>
      </c>
      <c r="N47" s="23">
        <v>118</v>
      </c>
      <c r="O47" s="23">
        <v>344</v>
      </c>
      <c r="P47" s="23">
        <v>37</v>
      </c>
      <c r="Q47" s="43">
        <v>21</v>
      </c>
      <c r="R47" s="23">
        <v>4</v>
      </c>
    </row>
    <row r="48" spans="1:18" ht="15">
      <c r="A48" s="22">
        <v>505</v>
      </c>
      <c r="B48" s="22" t="s">
        <v>104</v>
      </c>
      <c r="C48" s="43">
        <v>4208</v>
      </c>
      <c r="D48" s="23">
        <v>250</v>
      </c>
      <c r="E48" s="43">
        <v>1097</v>
      </c>
      <c r="F48" s="23">
        <v>704</v>
      </c>
      <c r="G48" s="23">
        <v>689</v>
      </c>
      <c r="H48" s="23">
        <v>149</v>
      </c>
      <c r="I48" s="23">
        <v>31</v>
      </c>
      <c r="J48" s="23">
        <v>9</v>
      </c>
      <c r="K48" s="23">
        <v>21</v>
      </c>
      <c r="L48" s="23">
        <v>325</v>
      </c>
      <c r="M48" s="23">
        <v>0</v>
      </c>
      <c r="N48" s="23">
        <v>220</v>
      </c>
      <c r="O48" s="23">
        <v>528</v>
      </c>
      <c r="P48" s="23">
        <v>50</v>
      </c>
      <c r="Q48" s="43">
        <v>56</v>
      </c>
      <c r="R48" s="23">
        <v>79</v>
      </c>
    </row>
    <row r="49" spans="1:18" ht="15">
      <c r="A49" s="22">
        <v>506</v>
      </c>
      <c r="B49" s="22" t="s">
        <v>105</v>
      </c>
      <c r="C49" s="23">
        <v>495</v>
      </c>
      <c r="D49" s="23">
        <v>4</v>
      </c>
      <c r="E49" s="23">
        <v>33</v>
      </c>
      <c r="F49" s="23">
        <v>71</v>
      </c>
      <c r="G49" s="23">
        <v>21</v>
      </c>
      <c r="H49" s="23">
        <v>40</v>
      </c>
      <c r="I49" s="23">
        <v>1</v>
      </c>
      <c r="J49" s="23">
        <v>0</v>
      </c>
      <c r="K49" s="23">
        <v>0</v>
      </c>
      <c r="L49" s="23">
        <v>42</v>
      </c>
      <c r="M49" s="23">
        <v>0</v>
      </c>
      <c r="N49" s="23">
        <v>45</v>
      </c>
      <c r="O49" s="23">
        <v>220</v>
      </c>
      <c r="P49" s="23">
        <v>7</v>
      </c>
      <c r="Q49" s="43">
        <v>10</v>
      </c>
      <c r="R49" s="23">
        <v>1</v>
      </c>
    </row>
    <row r="50" spans="1:18" ht="15">
      <c r="A50" s="22"/>
      <c r="B50" s="31"/>
      <c r="C50" s="4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1:18" ht="15">
      <c r="A51" s="24" t="s">
        <v>106</v>
      </c>
      <c r="B51" s="24" t="s">
        <v>107</v>
      </c>
      <c r="C51" s="43">
        <v>13199</v>
      </c>
      <c r="D51" s="43">
        <v>1322</v>
      </c>
      <c r="E51" s="23">
        <v>975</v>
      </c>
      <c r="F51" s="43">
        <v>2472</v>
      </c>
      <c r="G51" s="23">
        <v>428</v>
      </c>
      <c r="H51" s="23">
        <v>556</v>
      </c>
      <c r="I51" s="23">
        <v>628</v>
      </c>
      <c r="J51" s="23">
        <v>290</v>
      </c>
      <c r="K51" s="23">
        <v>389</v>
      </c>
      <c r="L51" s="43">
        <v>1733</v>
      </c>
      <c r="M51" s="23">
        <v>650</v>
      </c>
      <c r="N51" s="43">
        <v>1081</v>
      </c>
      <c r="O51" s="43">
        <v>2055</v>
      </c>
      <c r="P51" s="23">
        <v>321</v>
      </c>
      <c r="Q51" s="43">
        <v>276</v>
      </c>
      <c r="R51" s="23">
        <v>23</v>
      </c>
    </row>
    <row r="52" spans="1:18" ht="15">
      <c r="A52" s="22">
        <v>601</v>
      </c>
      <c r="B52" s="22" t="s">
        <v>108</v>
      </c>
      <c r="C52" s="23">
        <v>1138</v>
      </c>
      <c r="D52" s="23">
        <v>9</v>
      </c>
      <c r="E52" s="23">
        <v>7</v>
      </c>
      <c r="F52" s="23">
        <v>60</v>
      </c>
      <c r="G52" s="23">
        <v>35</v>
      </c>
      <c r="H52" s="23">
        <v>85</v>
      </c>
      <c r="I52" s="23">
        <v>289</v>
      </c>
      <c r="J52" s="23">
        <v>173</v>
      </c>
      <c r="K52" s="23">
        <v>7</v>
      </c>
      <c r="L52" s="23">
        <v>61</v>
      </c>
      <c r="M52" s="23">
        <v>0</v>
      </c>
      <c r="N52" s="23">
        <v>163</v>
      </c>
      <c r="O52" s="23">
        <v>92</v>
      </c>
      <c r="P52" s="23">
        <v>133</v>
      </c>
      <c r="Q52" s="43">
        <v>13</v>
      </c>
      <c r="R52" s="23">
        <v>11</v>
      </c>
    </row>
    <row r="53" spans="1:18" ht="15">
      <c r="A53" s="22">
        <v>602</v>
      </c>
      <c r="B53" s="22" t="s">
        <v>109</v>
      </c>
      <c r="C53" s="43">
        <v>9805</v>
      </c>
      <c r="D53" s="43">
        <v>1273</v>
      </c>
      <c r="E53" s="23">
        <v>862</v>
      </c>
      <c r="F53" s="43">
        <v>2266</v>
      </c>
      <c r="G53" s="23">
        <v>326</v>
      </c>
      <c r="H53" s="23">
        <v>359</v>
      </c>
      <c r="I53" s="23">
        <v>310</v>
      </c>
      <c r="J53" s="23">
        <v>68</v>
      </c>
      <c r="K53" s="23">
        <v>270</v>
      </c>
      <c r="L53" s="23">
        <v>1532</v>
      </c>
      <c r="M53" s="23">
        <v>48</v>
      </c>
      <c r="N53" s="23">
        <v>694</v>
      </c>
      <c r="O53" s="43">
        <v>1421</v>
      </c>
      <c r="P53" s="23">
        <v>141</v>
      </c>
      <c r="Q53" s="43">
        <v>229</v>
      </c>
      <c r="R53" s="23">
        <v>6</v>
      </c>
    </row>
    <row r="54" spans="1:18" ht="15">
      <c r="A54" s="22">
        <v>603</v>
      </c>
      <c r="B54" s="22" t="s">
        <v>110</v>
      </c>
      <c r="C54" s="43">
        <v>2256</v>
      </c>
      <c r="D54" s="23">
        <v>40</v>
      </c>
      <c r="E54" s="23">
        <v>106</v>
      </c>
      <c r="F54" s="23">
        <v>146</v>
      </c>
      <c r="G54" s="23">
        <v>67</v>
      </c>
      <c r="H54" s="23">
        <v>112</v>
      </c>
      <c r="I54" s="23">
        <v>29</v>
      </c>
      <c r="J54" s="23">
        <v>49</v>
      </c>
      <c r="K54" s="23">
        <v>112</v>
      </c>
      <c r="L54" s="23">
        <v>140</v>
      </c>
      <c r="M54" s="23">
        <v>602</v>
      </c>
      <c r="N54" s="23">
        <v>224</v>
      </c>
      <c r="O54" s="23">
        <v>542</v>
      </c>
      <c r="P54" s="23">
        <v>47</v>
      </c>
      <c r="Q54" s="43">
        <v>34</v>
      </c>
      <c r="R54" s="23">
        <v>6</v>
      </c>
    </row>
    <row r="55" spans="1:18" ht="15">
      <c r="A55" s="22"/>
      <c r="B55" s="31"/>
      <c r="C55" s="4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18" ht="15">
      <c r="A56" s="24" t="s">
        <v>111</v>
      </c>
      <c r="B56" s="24" t="s">
        <v>112</v>
      </c>
      <c r="C56" s="43">
        <v>22167</v>
      </c>
      <c r="D56" s="43">
        <v>1376</v>
      </c>
      <c r="E56" s="43">
        <v>1269</v>
      </c>
      <c r="F56" s="43">
        <v>3867</v>
      </c>
      <c r="G56" s="43">
        <v>3356</v>
      </c>
      <c r="H56" s="43">
        <v>1184</v>
      </c>
      <c r="I56" s="23">
        <v>217</v>
      </c>
      <c r="J56" s="23">
        <v>377</v>
      </c>
      <c r="K56" s="23">
        <v>214</v>
      </c>
      <c r="L56" s="43">
        <v>1995</v>
      </c>
      <c r="M56" s="23">
        <v>199</v>
      </c>
      <c r="N56" s="43">
        <v>1378</v>
      </c>
      <c r="O56" s="43">
        <v>5129</v>
      </c>
      <c r="P56" s="23">
        <v>821</v>
      </c>
      <c r="Q56" s="43">
        <v>661</v>
      </c>
      <c r="R56" s="23">
        <v>124</v>
      </c>
    </row>
    <row r="57" spans="1:18" ht="15">
      <c r="A57" s="22">
        <v>701</v>
      </c>
      <c r="B57" s="22" t="s">
        <v>113</v>
      </c>
      <c r="C57" s="43">
        <v>9699</v>
      </c>
      <c r="D57" s="23">
        <v>396</v>
      </c>
      <c r="E57" s="23">
        <v>551</v>
      </c>
      <c r="F57" s="43">
        <v>2604</v>
      </c>
      <c r="G57" s="43">
        <v>1272</v>
      </c>
      <c r="H57" s="23">
        <v>502</v>
      </c>
      <c r="I57" s="23">
        <v>101</v>
      </c>
      <c r="J57" s="23">
        <v>342</v>
      </c>
      <c r="K57" s="23">
        <v>92</v>
      </c>
      <c r="L57" s="43">
        <v>1231</v>
      </c>
      <c r="M57" s="23">
        <v>20</v>
      </c>
      <c r="N57" s="23">
        <v>386</v>
      </c>
      <c r="O57" s="43">
        <v>1605</v>
      </c>
      <c r="P57" s="23">
        <v>308</v>
      </c>
      <c r="Q57" s="43">
        <v>276</v>
      </c>
      <c r="R57" s="23">
        <v>13</v>
      </c>
    </row>
    <row r="58" spans="1:18" ht="15">
      <c r="A58" s="22">
        <v>702</v>
      </c>
      <c r="B58" s="22" t="s">
        <v>114</v>
      </c>
      <c r="C58" s="43">
        <v>1738</v>
      </c>
      <c r="D58" s="23">
        <v>2</v>
      </c>
      <c r="E58" s="23">
        <v>62</v>
      </c>
      <c r="F58" s="23">
        <v>132</v>
      </c>
      <c r="G58" s="23">
        <v>69</v>
      </c>
      <c r="H58" s="23">
        <v>92</v>
      </c>
      <c r="I58" s="23">
        <v>7</v>
      </c>
      <c r="J58" s="23">
        <v>0</v>
      </c>
      <c r="K58" s="23">
        <v>9</v>
      </c>
      <c r="L58" s="23">
        <v>111</v>
      </c>
      <c r="M58" s="23">
        <v>0</v>
      </c>
      <c r="N58" s="23">
        <v>167</v>
      </c>
      <c r="O58" s="23">
        <v>855</v>
      </c>
      <c r="P58" s="23">
        <v>199</v>
      </c>
      <c r="Q58" s="43">
        <v>33</v>
      </c>
      <c r="R58" s="23">
        <v>0</v>
      </c>
    </row>
    <row r="59" spans="1:18" ht="15">
      <c r="A59" s="22">
        <v>703</v>
      </c>
      <c r="B59" s="22" t="s">
        <v>115</v>
      </c>
      <c r="C59" s="43">
        <v>4276</v>
      </c>
      <c r="D59" s="23">
        <v>136</v>
      </c>
      <c r="E59" s="23">
        <v>372</v>
      </c>
      <c r="F59" s="23">
        <v>631</v>
      </c>
      <c r="G59" s="23">
        <v>336</v>
      </c>
      <c r="H59" s="23">
        <v>220</v>
      </c>
      <c r="I59" s="23">
        <v>42</v>
      </c>
      <c r="J59" s="23">
        <v>24</v>
      </c>
      <c r="K59" s="23">
        <v>56</v>
      </c>
      <c r="L59" s="23">
        <v>310</v>
      </c>
      <c r="M59" s="23">
        <v>72</v>
      </c>
      <c r="N59" s="23">
        <v>387</v>
      </c>
      <c r="O59" s="43">
        <v>1356</v>
      </c>
      <c r="P59" s="23">
        <v>116</v>
      </c>
      <c r="Q59" s="43">
        <v>187</v>
      </c>
      <c r="R59" s="23">
        <v>31</v>
      </c>
    </row>
    <row r="60" spans="1:18" ht="15">
      <c r="A60" s="22">
        <v>704</v>
      </c>
      <c r="B60" s="22" t="s">
        <v>116</v>
      </c>
      <c r="C60" s="43">
        <v>6454</v>
      </c>
      <c r="D60" s="23">
        <v>842</v>
      </c>
      <c r="E60" s="23">
        <v>284</v>
      </c>
      <c r="F60" s="23">
        <v>500</v>
      </c>
      <c r="G60" s="43">
        <v>1679</v>
      </c>
      <c r="H60" s="23">
        <v>370</v>
      </c>
      <c r="I60" s="23">
        <v>67</v>
      </c>
      <c r="J60" s="23">
        <v>11</v>
      </c>
      <c r="K60" s="23">
        <v>57</v>
      </c>
      <c r="L60" s="23">
        <v>343</v>
      </c>
      <c r="M60" s="23">
        <v>107</v>
      </c>
      <c r="N60" s="23">
        <v>438</v>
      </c>
      <c r="O60" s="43">
        <v>1313</v>
      </c>
      <c r="P60" s="23">
        <v>198</v>
      </c>
      <c r="Q60" s="43">
        <v>165</v>
      </c>
      <c r="R60" s="23">
        <v>80</v>
      </c>
    </row>
    <row r="61" spans="1:18" ht="15">
      <c r="A61" s="22"/>
      <c r="B61" s="22"/>
      <c r="C61" s="4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5">
      <c r="A62" s="24" t="s">
        <v>337</v>
      </c>
      <c r="B62" s="41" t="s">
        <v>338</v>
      </c>
      <c r="C62" s="23">
        <v>421</v>
      </c>
      <c r="D62" s="23">
        <v>15</v>
      </c>
      <c r="E62" s="23">
        <v>43</v>
      </c>
      <c r="F62" s="23">
        <v>84</v>
      </c>
      <c r="G62" s="23">
        <v>28</v>
      </c>
      <c r="H62" s="23">
        <v>13</v>
      </c>
      <c r="I62" s="23">
        <v>7</v>
      </c>
      <c r="J62" s="23">
        <v>3</v>
      </c>
      <c r="K62" s="23">
        <v>8</v>
      </c>
      <c r="L62" s="23">
        <v>51</v>
      </c>
      <c r="M62" s="23">
        <v>0</v>
      </c>
      <c r="N62" s="23">
        <v>69</v>
      </c>
      <c r="O62" s="23">
        <v>78</v>
      </c>
      <c r="P62" s="23">
        <v>2</v>
      </c>
      <c r="Q62" s="43">
        <v>16</v>
      </c>
      <c r="R62" s="23">
        <v>4</v>
      </c>
    </row>
    <row r="63" spans="1:18" ht="15">
      <c r="A63" s="22">
        <v>801</v>
      </c>
      <c r="B63" s="43" t="s">
        <v>338</v>
      </c>
      <c r="C63" s="23">
        <v>421</v>
      </c>
      <c r="D63" s="23">
        <v>15</v>
      </c>
      <c r="E63" s="23">
        <v>43</v>
      </c>
      <c r="F63" s="23">
        <v>84</v>
      </c>
      <c r="G63" s="23">
        <v>28</v>
      </c>
      <c r="H63" s="23">
        <v>13</v>
      </c>
      <c r="I63" s="23">
        <v>7</v>
      </c>
      <c r="J63" s="23">
        <v>3</v>
      </c>
      <c r="K63" s="23">
        <v>8</v>
      </c>
      <c r="L63" s="23">
        <v>51</v>
      </c>
      <c r="M63" s="23">
        <v>0</v>
      </c>
      <c r="N63" s="23">
        <v>69</v>
      </c>
      <c r="O63" s="23">
        <v>78</v>
      </c>
      <c r="P63" s="23">
        <v>2</v>
      </c>
      <c r="Q63" s="43">
        <v>16</v>
      </c>
      <c r="R63" s="23">
        <v>4</v>
      </c>
    </row>
    <row r="64" spans="1:18" ht="15">
      <c r="A64" s="22"/>
      <c r="B64" s="22"/>
      <c r="C64" s="4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  <row r="65" spans="1:2" ht="15">
      <c r="A65" s="22"/>
      <c r="B65" s="22"/>
    </row>
    <row r="66" spans="1:18" ht="15">
      <c r="A66" s="23"/>
      <c r="B66" s="23" t="s">
        <v>117</v>
      </c>
      <c r="C66" s="45">
        <v>27706</v>
      </c>
      <c r="D66" s="65">
        <v>141</v>
      </c>
      <c r="E66" s="65">
        <v>282</v>
      </c>
      <c r="F66" s="65">
        <v>857</v>
      </c>
      <c r="G66" s="65">
        <v>133</v>
      </c>
      <c r="H66" s="65">
        <v>461</v>
      </c>
      <c r="I66" s="65">
        <v>728</v>
      </c>
      <c r="J66" s="65">
        <v>112</v>
      </c>
      <c r="K66" s="65">
        <v>30</v>
      </c>
      <c r="L66" s="65">
        <v>15492</v>
      </c>
      <c r="M66" s="65">
        <v>1293</v>
      </c>
      <c r="N66" s="65">
        <v>492</v>
      </c>
      <c r="O66" s="65">
        <v>1204</v>
      </c>
      <c r="P66" s="65">
        <v>668</v>
      </c>
      <c r="Q66" s="65">
        <v>497</v>
      </c>
      <c r="R66" s="65">
        <v>5316</v>
      </c>
    </row>
    <row r="67" spans="1:18" ht="15">
      <c r="A67" s="23"/>
      <c r="B67" s="23" t="s">
        <v>383</v>
      </c>
      <c r="C67" s="66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1:18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70" ht="15">
      <c r="U70" s="22"/>
    </row>
    <row r="71" spans="1:21" ht="15">
      <c r="A71" s="23"/>
      <c r="B71" s="23" t="s">
        <v>118</v>
      </c>
      <c r="U71" s="43"/>
    </row>
    <row r="72" spans="1:21" ht="15">
      <c r="A72" s="23"/>
      <c r="B72" s="67" t="s">
        <v>119</v>
      </c>
      <c r="U72" s="43"/>
    </row>
    <row r="73" spans="1:21" ht="15">
      <c r="A73" s="23"/>
      <c r="B73" s="67" t="s">
        <v>120</v>
      </c>
      <c r="U73" s="22"/>
    </row>
    <row r="74" spans="1:21" ht="15">
      <c r="A74" s="23"/>
      <c r="B74" s="67" t="s">
        <v>121</v>
      </c>
      <c r="U74" s="22"/>
    </row>
    <row r="75" spans="1:21" ht="15">
      <c r="A75" s="23"/>
      <c r="B75" s="67" t="s">
        <v>122</v>
      </c>
      <c r="U75" s="23"/>
    </row>
    <row r="76" spans="1:21" ht="15">
      <c r="A76" s="23"/>
      <c r="B76" s="67" t="s">
        <v>123</v>
      </c>
      <c r="U76" s="23"/>
    </row>
    <row r="77" spans="1:21" ht="15">
      <c r="A77" s="23"/>
      <c r="B77" s="67" t="s">
        <v>124</v>
      </c>
      <c r="U77" s="23"/>
    </row>
    <row r="78" spans="1:2" ht="15">
      <c r="A78" s="23"/>
      <c r="B78" s="67" t="s">
        <v>125</v>
      </c>
    </row>
    <row r="79" spans="1:2" ht="15">
      <c r="A79" s="23"/>
      <c r="B79" s="67" t="s">
        <v>126</v>
      </c>
    </row>
    <row r="80" spans="1:2" ht="15">
      <c r="A80" s="23"/>
      <c r="B80" s="67" t="s">
        <v>127</v>
      </c>
    </row>
    <row r="81" spans="1:2" ht="15">
      <c r="A81" s="23"/>
      <c r="B81" s="67" t="s">
        <v>128</v>
      </c>
    </row>
    <row r="82" spans="1:2" ht="15">
      <c r="A82" s="23"/>
      <c r="B82" s="67" t="s">
        <v>129</v>
      </c>
    </row>
    <row r="83" spans="1:2" ht="15">
      <c r="A83" s="23"/>
      <c r="B83" s="67" t="s">
        <v>130</v>
      </c>
    </row>
    <row r="84" spans="1:2" ht="15">
      <c r="A84" s="23"/>
      <c r="B84" s="67" t="s">
        <v>131</v>
      </c>
    </row>
    <row r="85" spans="1:2" ht="15">
      <c r="A85" s="23"/>
      <c r="B85" s="67" t="s">
        <v>132</v>
      </c>
    </row>
    <row r="86" spans="1:2" ht="15">
      <c r="A86" s="23"/>
      <c r="B86" s="67" t="s">
        <v>133</v>
      </c>
    </row>
    <row r="87" spans="1:2" ht="15">
      <c r="A87" s="23"/>
      <c r="B87" s="67" t="s">
        <v>134</v>
      </c>
    </row>
    <row r="88" spans="1:2" ht="15">
      <c r="A88" s="23"/>
      <c r="B88" s="67" t="s">
        <v>135</v>
      </c>
    </row>
    <row r="89" spans="1:2" ht="15">
      <c r="A89" s="23"/>
      <c r="B89" s="67" t="s">
        <v>136</v>
      </c>
    </row>
    <row r="90" spans="1:2" ht="15">
      <c r="A90" s="23"/>
      <c r="B90" s="23" t="s">
        <v>137</v>
      </c>
    </row>
    <row r="91" spans="1:2" ht="15">
      <c r="A91" s="23"/>
      <c r="B91" s="23" t="s">
        <v>138</v>
      </c>
    </row>
    <row r="92" spans="1:2" ht="15">
      <c r="A92" s="23"/>
      <c r="B92" s="23" t="s">
        <v>139</v>
      </c>
    </row>
    <row r="93" spans="1:2" ht="15">
      <c r="A93" s="23"/>
      <c r="B93" s="23"/>
    </row>
    <row r="94" spans="1:2" ht="15">
      <c r="A94" s="23"/>
      <c r="B94" s="23"/>
    </row>
    <row r="95" spans="1:2" ht="15">
      <c r="A95" s="23"/>
      <c r="B95" s="23"/>
    </row>
    <row r="96" spans="1:2" ht="15">
      <c r="A96" s="23"/>
      <c r="B96" s="23"/>
    </row>
    <row r="97" spans="1:2" ht="15">
      <c r="A97" s="23"/>
      <c r="B97" s="23" t="s">
        <v>140</v>
      </c>
    </row>
    <row r="98" spans="1:2" ht="15">
      <c r="A98" s="23"/>
      <c r="B98" s="23" t="s">
        <v>141</v>
      </c>
    </row>
    <row r="99" spans="1:2" ht="15">
      <c r="A99" s="23"/>
      <c r="B99" s="23" t="s">
        <v>142</v>
      </c>
    </row>
    <row r="100" spans="1:2" ht="15">
      <c r="A100" s="23"/>
      <c r="B100" s="23" t="s">
        <v>143</v>
      </c>
    </row>
    <row r="101" spans="1:2" ht="15">
      <c r="A101" s="23"/>
      <c r="B101" s="23" t="s">
        <v>144</v>
      </c>
    </row>
    <row r="102" spans="1:2" ht="15">
      <c r="A102" s="23"/>
      <c r="B102" s="23" t="s">
        <v>145</v>
      </c>
    </row>
    <row r="103" spans="1:2" ht="15">
      <c r="A103" s="23"/>
      <c r="B103" s="23" t="s">
        <v>146</v>
      </c>
    </row>
    <row r="104" spans="1:2" ht="15">
      <c r="A104" s="23"/>
      <c r="B104" s="23" t="s">
        <v>147</v>
      </c>
    </row>
    <row r="105" spans="1:2" ht="15">
      <c r="A105" s="23"/>
      <c r="B105" s="23" t="s">
        <v>148</v>
      </c>
    </row>
    <row r="106" spans="1:2" ht="15">
      <c r="A106" s="23"/>
      <c r="B106" s="23" t="s">
        <v>149</v>
      </c>
    </row>
    <row r="107" spans="1:2" ht="15">
      <c r="A107" s="23"/>
      <c r="B107" s="23" t="s">
        <v>150</v>
      </c>
    </row>
    <row r="108" spans="1:2" ht="15">
      <c r="A108" s="23"/>
      <c r="B108" s="23" t="s">
        <v>151</v>
      </c>
    </row>
    <row r="109" spans="1:2" ht="15">
      <c r="A109" s="23"/>
      <c r="B109" s="23" t="s">
        <v>152</v>
      </c>
    </row>
    <row r="110" spans="1:2" ht="15">
      <c r="A110" s="23"/>
      <c r="B110" s="23" t="s">
        <v>153</v>
      </c>
    </row>
    <row r="111" spans="1:2" ht="15">
      <c r="A111" s="23"/>
      <c r="B111" s="23" t="s">
        <v>154</v>
      </c>
    </row>
    <row r="112" spans="1:2" ht="15">
      <c r="A112" s="23"/>
      <c r="B112" s="23" t="s">
        <v>155</v>
      </c>
    </row>
    <row r="113" spans="1:2" ht="15">
      <c r="A113" s="23"/>
      <c r="B113" s="23" t="s">
        <v>156</v>
      </c>
    </row>
    <row r="114" spans="1:2" ht="15">
      <c r="A114" s="23"/>
      <c r="B114" s="23" t="s">
        <v>157</v>
      </c>
    </row>
    <row r="115" spans="1:2" ht="15">
      <c r="A115" s="23"/>
      <c r="B115" s="23" t="s">
        <v>158</v>
      </c>
    </row>
    <row r="116" spans="1:2" ht="15">
      <c r="A116" s="23"/>
      <c r="B116" s="23" t="s">
        <v>159</v>
      </c>
    </row>
    <row r="117" spans="1:2" ht="15">
      <c r="A117" s="23"/>
      <c r="B117" s="23" t="s">
        <v>160</v>
      </c>
    </row>
    <row r="118" spans="1:2" ht="15">
      <c r="A118" s="23"/>
      <c r="B118" s="23" t="s">
        <v>161</v>
      </c>
    </row>
    <row r="119" spans="1:2" ht="15">
      <c r="A119" s="23"/>
      <c r="B119" s="23" t="s">
        <v>162</v>
      </c>
    </row>
    <row r="120" spans="1:2" ht="15">
      <c r="A120" s="23" t="s">
        <v>45</v>
      </c>
      <c r="B120" s="23"/>
    </row>
    <row r="121" spans="1:2" ht="15">
      <c r="A121" s="23" t="s">
        <v>46</v>
      </c>
      <c r="B121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54"/>
  <sheetViews>
    <sheetView zoomScalePageLayoutView="0" workbookViewId="0" topLeftCell="A1">
      <selection activeCell="E55" sqref="E55"/>
    </sheetView>
  </sheetViews>
  <sheetFormatPr defaultColWidth="9.140625" defaultRowHeight="15"/>
  <cols>
    <col min="1" max="1" width="22.28125" style="53" customWidth="1"/>
    <col min="2" max="2" width="12.7109375" style="53" customWidth="1"/>
    <col min="3" max="3" width="15.28125" style="53" customWidth="1"/>
    <col min="4" max="4" width="16.00390625" style="53" customWidth="1"/>
    <col min="5" max="5" width="16.28125" style="53" customWidth="1"/>
    <col min="6" max="6" width="18.7109375" style="53" customWidth="1"/>
    <col min="7" max="7" width="18.140625" style="53" customWidth="1"/>
    <col min="8" max="8" width="15.7109375" style="53" customWidth="1"/>
    <col min="9" max="9" width="16.140625" style="53" customWidth="1"/>
    <col min="10" max="16384" width="9.140625" style="53" customWidth="1"/>
  </cols>
  <sheetData>
    <row r="1" spans="1:10" ht="15">
      <c r="A1" s="42" t="s">
        <v>392</v>
      </c>
      <c r="B1" s="95"/>
      <c r="C1" s="96"/>
      <c r="D1" s="96"/>
      <c r="E1" s="96"/>
      <c r="F1" s="96"/>
      <c r="G1" s="96"/>
      <c r="H1" s="96"/>
      <c r="I1" s="96"/>
      <c r="J1" s="96"/>
    </row>
    <row r="2" spans="1:10" ht="15">
      <c r="A2" s="42" t="s">
        <v>339</v>
      </c>
      <c r="B2" s="95"/>
      <c r="C2" s="96"/>
      <c r="D2" s="96"/>
      <c r="F2" s="96"/>
      <c r="G2" s="96"/>
      <c r="H2" s="96"/>
      <c r="I2" s="96"/>
      <c r="J2" s="96"/>
    </row>
    <row r="3" spans="1:10" ht="15">
      <c r="A3" s="97" t="s">
        <v>3</v>
      </c>
      <c r="B3" s="95"/>
      <c r="C3" s="96"/>
      <c r="D3" s="96"/>
      <c r="E3" s="96"/>
      <c r="F3" s="96"/>
      <c r="G3" s="96"/>
      <c r="H3" s="96"/>
      <c r="I3" s="96"/>
      <c r="J3" s="96"/>
    </row>
    <row r="4" spans="1:10" ht="15">
      <c r="A4" s="27" t="s">
        <v>340</v>
      </c>
      <c r="B4" s="95"/>
      <c r="C4" s="96"/>
      <c r="D4" s="96"/>
      <c r="E4" s="96"/>
      <c r="F4" s="96"/>
      <c r="G4" s="96"/>
      <c r="H4" s="96"/>
      <c r="I4" s="96"/>
      <c r="J4" s="96"/>
    </row>
    <row r="5" spans="1:10" ht="15">
      <c r="A5" s="27"/>
      <c r="B5" s="28"/>
      <c r="C5" s="26"/>
      <c r="D5" s="26"/>
      <c r="E5" s="26"/>
      <c r="F5" s="26"/>
      <c r="G5" s="26"/>
      <c r="H5" s="26"/>
      <c r="I5" s="26"/>
      <c r="J5" s="26"/>
    </row>
    <row r="6" spans="1:10" ht="15">
      <c r="A6" s="27"/>
      <c r="B6" s="98" t="s">
        <v>48</v>
      </c>
      <c r="C6" s="99" t="s">
        <v>19</v>
      </c>
      <c r="D6" s="26"/>
      <c r="E6" s="26"/>
      <c r="F6" s="26"/>
      <c r="G6" s="26"/>
      <c r="H6" s="26" t="s">
        <v>162</v>
      </c>
      <c r="I6" s="26"/>
      <c r="J6" s="99" t="s">
        <v>163</v>
      </c>
    </row>
    <row r="7" spans="1:10" ht="15">
      <c r="A7" s="70"/>
      <c r="B7" s="100" t="s">
        <v>50</v>
      </c>
      <c r="C7" s="69"/>
      <c r="D7" s="69"/>
      <c r="E7" s="69"/>
      <c r="F7" s="69"/>
      <c r="G7" s="69"/>
      <c r="H7" s="69"/>
      <c r="I7" s="69"/>
      <c r="J7" s="79" t="s">
        <v>164</v>
      </c>
    </row>
    <row r="8" spans="1:10" ht="15">
      <c r="A8" s="70"/>
      <c r="B8" s="100" t="s">
        <v>51</v>
      </c>
      <c r="C8" s="68" t="s">
        <v>165</v>
      </c>
      <c r="D8" s="69" t="s">
        <v>166</v>
      </c>
      <c r="E8" s="69" t="s">
        <v>167</v>
      </c>
      <c r="F8" s="68" t="s">
        <v>168</v>
      </c>
      <c r="G8" s="68" t="s">
        <v>169</v>
      </c>
      <c r="H8" s="68" t="s">
        <v>170</v>
      </c>
      <c r="I8" s="69" t="s">
        <v>171</v>
      </c>
      <c r="J8" s="40" t="s">
        <v>172</v>
      </c>
    </row>
    <row r="9" spans="1:10" ht="15">
      <c r="A9" s="70"/>
      <c r="B9" s="101" t="s">
        <v>67</v>
      </c>
      <c r="C9" s="68" t="s">
        <v>173</v>
      </c>
      <c r="D9" s="69" t="s">
        <v>174</v>
      </c>
      <c r="E9" s="69" t="s">
        <v>175</v>
      </c>
      <c r="F9" s="68" t="s">
        <v>176</v>
      </c>
      <c r="G9" s="68" t="s">
        <v>177</v>
      </c>
      <c r="H9" s="68" t="s">
        <v>178</v>
      </c>
      <c r="I9" s="68" t="s">
        <v>179</v>
      </c>
      <c r="J9" s="69"/>
    </row>
    <row r="10" spans="1:10" ht="15">
      <c r="A10" s="70"/>
      <c r="B10" s="100" t="s">
        <v>68</v>
      </c>
      <c r="C10" s="27" t="s">
        <v>180</v>
      </c>
      <c r="D10" s="68" t="s">
        <v>181</v>
      </c>
      <c r="E10" s="27" t="s">
        <v>182</v>
      </c>
      <c r="F10" s="69" t="s">
        <v>183</v>
      </c>
      <c r="G10" s="69" t="s">
        <v>184</v>
      </c>
      <c r="H10" s="69" t="s">
        <v>185</v>
      </c>
      <c r="I10" s="27" t="s">
        <v>186</v>
      </c>
      <c r="J10" s="69"/>
    </row>
    <row r="11" spans="1:10" ht="15">
      <c r="A11" s="70"/>
      <c r="B11" s="102"/>
      <c r="C11" s="69" t="s">
        <v>187</v>
      </c>
      <c r="D11" s="27" t="s">
        <v>188</v>
      </c>
      <c r="E11" s="69" t="s">
        <v>189</v>
      </c>
      <c r="F11" s="69" t="s">
        <v>190</v>
      </c>
      <c r="G11" s="27" t="s">
        <v>191</v>
      </c>
      <c r="H11" s="69" t="s">
        <v>192</v>
      </c>
      <c r="I11" s="68"/>
      <c r="J11" s="69"/>
    </row>
    <row r="12" spans="1:10" ht="15">
      <c r="A12" s="70"/>
      <c r="B12" s="102"/>
      <c r="C12" s="69"/>
      <c r="D12" s="27" t="s">
        <v>193</v>
      </c>
      <c r="E12" s="69" t="s">
        <v>194</v>
      </c>
      <c r="F12" s="69" t="s">
        <v>195</v>
      </c>
      <c r="G12" s="27" t="s">
        <v>196</v>
      </c>
      <c r="H12" s="69" t="s">
        <v>194</v>
      </c>
      <c r="I12" s="68"/>
      <c r="J12" s="69"/>
    </row>
    <row r="13" spans="1:9" ht="15">
      <c r="A13" s="70"/>
      <c r="B13" s="102"/>
      <c r="C13" s="69"/>
      <c r="D13" s="27" t="s">
        <v>197</v>
      </c>
      <c r="E13" s="69"/>
      <c r="F13" s="69" t="s">
        <v>198</v>
      </c>
      <c r="G13" s="27" t="s">
        <v>199</v>
      </c>
      <c r="H13" s="69"/>
      <c r="I13" s="68"/>
    </row>
    <row r="14" spans="1:10" ht="15">
      <c r="A14" s="70"/>
      <c r="B14" s="102"/>
      <c r="C14" s="69"/>
      <c r="D14" s="27"/>
      <c r="E14" s="69"/>
      <c r="F14" s="69" t="s">
        <v>200</v>
      </c>
      <c r="G14" s="27"/>
      <c r="H14" s="69"/>
      <c r="I14" s="68"/>
      <c r="J14" s="69"/>
    </row>
    <row r="15" spans="1:9" ht="15">
      <c r="A15" s="70"/>
      <c r="B15" s="102"/>
      <c r="C15" s="69" t="s">
        <v>201</v>
      </c>
      <c r="D15" s="69" t="s">
        <v>202</v>
      </c>
      <c r="E15" s="68" t="s">
        <v>203</v>
      </c>
      <c r="F15" s="68" t="s">
        <v>204</v>
      </c>
      <c r="G15" s="69" t="s">
        <v>205</v>
      </c>
      <c r="H15" s="69" t="s">
        <v>206</v>
      </c>
      <c r="I15" s="68" t="s">
        <v>207</v>
      </c>
    </row>
    <row r="16" spans="1:9" ht="15">
      <c r="A16" s="70"/>
      <c r="B16" s="102"/>
      <c r="C16" s="69"/>
      <c r="D16" s="69"/>
      <c r="E16" s="69"/>
      <c r="F16" s="69"/>
      <c r="G16" s="69"/>
      <c r="H16" s="69"/>
      <c r="I16" s="69"/>
    </row>
    <row r="17" spans="1:11" ht="15">
      <c r="A17" s="103" t="s">
        <v>208</v>
      </c>
      <c r="B17" s="87">
        <v>618132</v>
      </c>
      <c r="C17" s="87">
        <v>75647</v>
      </c>
      <c r="D17" s="87">
        <v>145655</v>
      </c>
      <c r="E17" s="87">
        <v>50982</v>
      </c>
      <c r="F17" s="87">
        <v>141024</v>
      </c>
      <c r="G17" s="87">
        <v>153223</v>
      </c>
      <c r="H17" s="87">
        <v>35997</v>
      </c>
      <c r="I17" s="87">
        <v>15604</v>
      </c>
      <c r="J17" s="88">
        <v>115.52746275128398</v>
      </c>
      <c r="K17" s="88"/>
    </row>
    <row r="18" spans="1:11" ht="15">
      <c r="A18" s="103" t="s">
        <v>209</v>
      </c>
      <c r="K18" s="88"/>
    </row>
    <row r="19" spans="1:11" ht="15">
      <c r="A19" s="70" t="s">
        <v>210</v>
      </c>
      <c r="B19" s="87">
        <v>388005</v>
      </c>
      <c r="C19" s="87">
        <v>36045</v>
      </c>
      <c r="D19" s="87">
        <v>75345</v>
      </c>
      <c r="E19" s="87">
        <v>37185</v>
      </c>
      <c r="F19" s="87">
        <v>97612</v>
      </c>
      <c r="G19" s="87">
        <v>106253</v>
      </c>
      <c r="H19" s="87">
        <v>26566</v>
      </c>
      <c r="I19" s="87">
        <v>8999</v>
      </c>
      <c r="J19" s="88">
        <v>129.14859552712252</v>
      </c>
      <c r="K19" s="88"/>
    </row>
    <row r="20" spans="1:11" ht="15">
      <c r="A20" s="70" t="s">
        <v>211</v>
      </c>
      <c r="B20" s="87">
        <v>117007</v>
      </c>
      <c r="C20" s="87">
        <v>16772</v>
      </c>
      <c r="D20" s="87">
        <v>26635</v>
      </c>
      <c r="E20" s="87">
        <v>11870</v>
      </c>
      <c r="F20" s="87">
        <v>25227</v>
      </c>
      <c r="G20" s="87">
        <v>27449</v>
      </c>
      <c r="H20" s="87">
        <v>5225</v>
      </c>
      <c r="I20" s="87">
        <v>3829</v>
      </c>
      <c r="J20" s="88">
        <v>91.61929371231696</v>
      </c>
      <c r="K20" s="88"/>
    </row>
    <row r="21" spans="1:11" ht="15">
      <c r="A21" s="70" t="s">
        <v>212</v>
      </c>
      <c r="B21" s="87">
        <v>110784</v>
      </c>
      <c r="C21" s="87">
        <v>22760</v>
      </c>
      <c r="D21" s="87">
        <v>43452</v>
      </c>
      <c r="E21" s="87">
        <v>1896</v>
      </c>
      <c r="F21" s="87">
        <v>17826</v>
      </c>
      <c r="G21" s="87">
        <v>18221</v>
      </c>
      <c r="H21" s="87">
        <v>3961</v>
      </c>
      <c r="I21" s="87">
        <v>2668</v>
      </c>
      <c r="J21" s="88">
        <v>107.63984026583495</v>
      </c>
      <c r="K21" s="88"/>
    </row>
    <row r="22" spans="1:11" ht="15">
      <c r="A22" s="70" t="s">
        <v>213</v>
      </c>
      <c r="B22" s="87">
        <v>2336</v>
      </c>
      <c r="C22" s="53">
        <v>70</v>
      </c>
      <c r="D22" s="53">
        <v>223</v>
      </c>
      <c r="E22" s="53">
        <v>31</v>
      </c>
      <c r="F22" s="53">
        <v>359</v>
      </c>
      <c r="G22" s="87">
        <v>1300</v>
      </c>
      <c r="H22" s="53">
        <v>245</v>
      </c>
      <c r="I22" s="53">
        <v>108</v>
      </c>
      <c r="J22" s="88">
        <v>58.575727181544636</v>
      </c>
      <c r="K22" s="88"/>
    </row>
    <row r="23" spans="1:11" ht="15">
      <c r="A23" s="70"/>
      <c r="K23" s="88"/>
    </row>
    <row r="24" spans="1:11" ht="15">
      <c r="A24" s="103" t="s">
        <v>214</v>
      </c>
      <c r="B24" s="87">
        <v>101799</v>
      </c>
      <c r="C24" s="87">
        <v>23931</v>
      </c>
      <c r="D24" s="87">
        <v>24125</v>
      </c>
      <c r="E24" s="87">
        <v>1144</v>
      </c>
      <c r="F24" s="87">
        <v>15566</v>
      </c>
      <c r="G24" s="87">
        <v>28205</v>
      </c>
      <c r="H24" s="87">
        <v>4636</v>
      </c>
      <c r="I24" s="87">
        <v>4192</v>
      </c>
      <c r="J24" s="88">
        <v>70.10371043715395</v>
      </c>
      <c r="K24" s="88"/>
    </row>
    <row r="25" spans="1:11" ht="15">
      <c r="A25" s="103" t="s">
        <v>215</v>
      </c>
      <c r="K25" s="88"/>
    </row>
    <row r="26" spans="1:11" ht="15">
      <c r="A26" s="103" t="s">
        <v>216</v>
      </c>
      <c r="K26" s="88"/>
    </row>
    <row r="27" spans="1:11" ht="15">
      <c r="A27" s="70" t="s">
        <v>217</v>
      </c>
      <c r="B27" s="87">
        <v>19321</v>
      </c>
      <c r="C27" s="87">
        <v>5234</v>
      </c>
      <c r="D27" s="87">
        <v>4408</v>
      </c>
      <c r="E27" s="53">
        <v>199</v>
      </c>
      <c r="F27" s="87">
        <v>2997</v>
      </c>
      <c r="G27" s="87">
        <v>5242</v>
      </c>
      <c r="H27" s="53">
        <v>738</v>
      </c>
      <c r="I27" s="53">
        <v>503</v>
      </c>
      <c r="J27" s="88">
        <v>95.29939824405643</v>
      </c>
      <c r="K27" s="88"/>
    </row>
    <row r="28" spans="1:11" ht="15">
      <c r="A28" s="70" t="s">
        <v>218</v>
      </c>
      <c r="B28" s="87">
        <v>12734</v>
      </c>
      <c r="C28" s="87">
        <v>2662</v>
      </c>
      <c r="D28" s="87">
        <v>2458</v>
      </c>
      <c r="E28" s="53">
        <v>133</v>
      </c>
      <c r="F28" s="87">
        <v>2156</v>
      </c>
      <c r="G28" s="87">
        <v>4361</v>
      </c>
      <c r="H28" s="53">
        <v>622</v>
      </c>
      <c r="I28" s="53">
        <v>342</v>
      </c>
      <c r="J28" s="88">
        <v>65.7408363448632</v>
      </c>
      <c r="K28" s="88"/>
    </row>
    <row r="29" spans="1:11" ht="15">
      <c r="A29" s="70" t="s">
        <v>219</v>
      </c>
      <c r="B29" s="87">
        <v>11959</v>
      </c>
      <c r="C29" s="87">
        <v>2769</v>
      </c>
      <c r="D29" s="87">
        <v>3315</v>
      </c>
      <c r="E29" s="53">
        <v>196</v>
      </c>
      <c r="F29" s="87">
        <v>1862</v>
      </c>
      <c r="G29" s="87">
        <v>2743</v>
      </c>
      <c r="H29" s="53">
        <v>645</v>
      </c>
      <c r="I29" s="53">
        <v>429</v>
      </c>
      <c r="J29" s="88">
        <v>74.57595410326765</v>
      </c>
      <c r="K29" s="88"/>
    </row>
    <row r="30" spans="1:11" ht="15">
      <c r="A30" s="70" t="s">
        <v>220</v>
      </c>
      <c r="B30" s="87">
        <v>10707</v>
      </c>
      <c r="C30" s="87">
        <v>1872</v>
      </c>
      <c r="D30" s="87">
        <v>2203</v>
      </c>
      <c r="E30" s="53">
        <v>164</v>
      </c>
      <c r="F30" s="87">
        <v>2224</v>
      </c>
      <c r="G30" s="87">
        <v>3339</v>
      </c>
      <c r="H30" s="53">
        <v>513</v>
      </c>
      <c r="I30" s="53">
        <v>392</v>
      </c>
      <c r="J30" s="88">
        <v>60.06058226285971</v>
      </c>
      <c r="K30" s="88"/>
    </row>
    <row r="31" spans="1:11" ht="15">
      <c r="A31" s="70" t="s">
        <v>221</v>
      </c>
      <c r="B31" s="87">
        <v>6064</v>
      </c>
      <c r="C31" s="87">
        <v>1021</v>
      </c>
      <c r="D31" s="87">
        <v>1616</v>
      </c>
      <c r="E31" s="53">
        <v>61</v>
      </c>
      <c r="F31" s="53">
        <v>733</v>
      </c>
      <c r="G31" s="87">
        <v>1868</v>
      </c>
      <c r="H31" s="53">
        <v>265</v>
      </c>
      <c r="I31" s="53">
        <v>500</v>
      </c>
      <c r="J31" s="88">
        <v>65.57093425605537</v>
      </c>
      <c r="K31" s="88"/>
    </row>
    <row r="32" spans="1:11" ht="15">
      <c r="A32" s="70" t="s">
        <v>222</v>
      </c>
      <c r="B32" s="87">
        <v>12008</v>
      </c>
      <c r="C32" s="87">
        <v>3031</v>
      </c>
      <c r="D32" s="87">
        <v>3123</v>
      </c>
      <c r="E32" s="53">
        <v>107</v>
      </c>
      <c r="F32" s="87">
        <v>1565</v>
      </c>
      <c r="G32" s="87">
        <v>3081</v>
      </c>
      <c r="H32" s="53">
        <v>536</v>
      </c>
      <c r="I32" s="53">
        <v>565</v>
      </c>
      <c r="J32" s="88">
        <v>61.57317198236078</v>
      </c>
      <c r="K32" s="88"/>
    </row>
    <row r="33" spans="1:11" ht="15">
      <c r="A33" s="70" t="s">
        <v>354</v>
      </c>
      <c r="B33" s="87">
        <v>1107</v>
      </c>
      <c r="C33" s="53">
        <v>205</v>
      </c>
      <c r="D33" s="53">
        <v>226</v>
      </c>
      <c r="E33" s="53">
        <v>11</v>
      </c>
      <c r="F33" s="53">
        <v>163</v>
      </c>
      <c r="G33" s="53">
        <v>313</v>
      </c>
      <c r="H33" s="53">
        <v>58</v>
      </c>
      <c r="I33" s="53">
        <v>131</v>
      </c>
      <c r="J33" s="88">
        <v>46.395641240569994</v>
      </c>
      <c r="K33" s="88"/>
    </row>
    <row r="34" spans="1:11" ht="15">
      <c r="A34" s="70" t="s">
        <v>223</v>
      </c>
      <c r="B34" s="87">
        <v>5697</v>
      </c>
      <c r="C34" s="87">
        <v>1248</v>
      </c>
      <c r="D34" s="87">
        <v>1230</v>
      </c>
      <c r="E34" s="53">
        <v>48</v>
      </c>
      <c r="F34" s="53">
        <v>907</v>
      </c>
      <c r="G34" s="87">
        <v>1633</v>
      </c>
      <c r="H34" s="53">
        <v>293</v>
      </c>
      <c r="I34" s="53">
        <v>338</v>
      </c>
      <c r="J34" s="88">
        <v>60.22835394862036</v>
      </c>
      <c r="K34" s="88"/>
    </row>
    <row r="35" spans="1:11" ht="15">
      <c r="A35" s="70" t="s">
        <v>224</v>
      </c>
      <c r="B35" s="87">
        <v>14116</v>
      </c>
      <c r="C35" s="87">
        <v>3900</v>
      </c>
      <c r="D35" s="87">
        <v>3882</v>
      </c>
      <c r="E35" s="53">
        <v>127</v>
      </c>
      <c r="F35" s="87">
        <v>1939</v>
      </c>
      <c r="G35" s="87">
        <v>3187</v>
      </c>
      <c r="H35" s="53">
        <v>548</v>
      </c>
      <c r="I35" s="53">
        <v>533</v>
      </c>
      <c r="J35" s="88">
        <v>78.41786567412922</v>
      </c>
      <c r="K35" s="88"/>
    </row>
    <row r="36" spans="1:11" ht="15">
      <c r="A36" s="70" t="s">
        <v>225</v>
      </c>
      <c r="B36" s="87">
        <v>8086</v>
      </c>
      <c r="C36" s="87">
        <v>1989</v>
      </c>
      <c r="D36" s="87">
        <v>1664</v>
      </c>
      <c r="E36" s="53">
        <v>98</v>
      </c>
      <c r="F36" s="87">
        <v>1020</v>
      </c>
      <c r="G36" s="87">
        <v>2438</v>
      </c>
      <c r="H36" s="53">
        <v>418</v>
      </c>
      <c r="I36" s="53">
        <v>459</v>
      </c>
      <c r="J36" s="88">
        <v>61.68281333435045</v>
      </c>
      <c r="K36" s="88"/>
    </row>
    <row r="37" spans="1:11" ht="15">
      <c r="A37" s="27"/>
      <c r="K37" s="88"/>
    </row>
    <row r="38" spans="1:11" ht="15">
      <c r="A38" s="103" t="s">
        <v>226</v>
      </c>
      <c r="B38" s="87">
        <v>719931</v>
      </c>
      <c r="C38" s="87">
        <v>99578</v>
      </c>
      <c r="D38" s="87">
        <v>169780</v>
      </c>
      <c r="E38" s="87">
        <v>52126</v>
      </c>
      <c r="F38" s="87">
        <v>156590</v>
      </c>
      <c r="G38" s="87">
        <v>181428</v>
      </c>
      <c r="H38" s="87">
        <v>40633</v>
      </c>
      <c r="I38" s="87">
        <v>19796</v>
      </c>
      <c r="J38" s="88">
        <v>105.83111850693261</v>
      </c>
      <c r="K38" s="88"/>
    </row>
    <row r="39" spans="1:11" ht="15">
      <c r="A39" s="103" t="s">
        <v>227</v>
      </c>
      <c r="K39" s="88"/>
    </row>
    <row r="40" spans="1:11" ht="15">
      <c r="A40" s="103"/>
      <c r="B40" s="87"/>
      <c r="C40" s="87"/>
      <c r="D40" s="87"/>
      <c r="E40" s="87"/>
      <c r="F40" s="87"/>
      <c r="G40" s="87"/>
      <c r="H40" s="87"/>
      <c r="I40" s="87"/>
      <c r="J40" s="88"/>
      <c r="K40" s="88"/>
    </row>
    <row r="41" spans="1:11" ht="15">
      <c r="A41" s="70" t="s">
        <v>228</v>
      </c>
      <c r="B41" s="87">
        <v>116748</v>
      </c>
      <c r="C41" s="87">
        <v>20767</v>
      </c>
      <c r="D41" s="87">
        <v>22538</v>
      </c>
      <c r="E41" s="87">
        <v>8623</v>
      </c>
      <c r="F41" s="87">
        <v>22247</v>
      </c>
      <c r="G41" s="87">
        <v>34164</v>
      </c>
      <c r="H41" s="87">
        <v>5662</v>
      </c>
      <c r="I41" s="87">
        <v>2747</v>
      </c>
      <c r="J41" s="88">
        <v>121.83968023710878</v>
      </c>
      <c r="K41" s="88"/>
    </row>
    <row r="42" spans="1:11" ht="15">
      <c r="A42" s="70" t="s">
        <v>229</v>
      </c>
      <c r="B42" s="87">
        <v>97273</v>
      </c>
      <c r="C42" s="87">
        <v>15157</v>
      </c>
      <c r="D42" s="87">
        <v>20161</v>
      </c>
      <c r="E42" s="87">
        <v>3843</v>
      </c>
      <c r="F42" s="87">
        <v>18681</v>
      </c>
      <c r="G42" s="87">
        <v>32451</v>
      </c>
      <c r="H42" s="87">
        <v>4612</v>
      </c>
      <c r="I42" s="87">
        <v>2368</v>
      </c>
      <c r="J42" s="88">
        <v>124.36776024752602</v>
      </c>
      <c r="K42" s="88"/>
    </row>
    <row r="43" spans="1:11" ht="15">
      <c r="A43" s="70" t="s">
        <v>230</v>
      </c>
      <c r="B43" s="87">
        <v>85288</v>
      </c>
      <c r="C43" s="87">
        <v>15369</v>
      </c>
      <c r="D43" s="87">
        <v>15636</v>
      </c>
      <c r="E43" s="87">
        <v>4218</v>
      </c>
      <c r="F43" s="87">
        <v>14713</v>
      </c>
      <c r="G43" s="87">
        <v>28692</v>
      </c>
      <c r="H43" s="87">
        <v>3778</v>
      </c>
      <c r="I43" s="87">
        <v>2882</v>
      </c>
      <c r="J43" s="88">
        <v>104.5708680725846</v>
      </c>
      <c r="K43" s="88"/>
    </row>
    <row r="44" spans="1:11" ht="15">
      <c r="A44" s="104"/>
      <c r="B44" s="87"/>
      <c r="C44" s="87"/>
      <c r="D44" s="87"/>
      <c r="E44" s="87"/>
      <c r="F44" s="87"/>
      <c r="G44" s="87"/>
      <c r="H44" s="87"/>
      <c r="I44" s="87"/>
      <c r="K44" s="88"/>
    </row>
    <row r="45" spans="1:11" ht="15">
      <c r="A45" s="103" t="s">
        <v>231</v>
      </c>
      <c r="B45" s="87">
        <v>2275679</v>
      </c>
      <c r="C45" s="87">
        <v>442317</v>
      </c>
      <c r="D45" s="87">
        <v>473736</v>
      </c>
      <c r="E45" s="87">
        <v>90420</v>
      </c>
      <c r="F45" s="87">
        <v>365264</v>
      </c>
      <c r="G45" s="87">
        <v>656999</v>
      </c>
      <c r="H45" s="87">
        <v>109764</v>
      </c>
      <c r="I45" s="87">
        <v>137179</v>
      </c>
      <c r="J45" s="88">
        <v>100</v>
      </c>
      <c r="K45" s="88"/>
    </row>
    <row r="46" spans="1:10" ht="15">
      <c r="A46" s="105" t="s">
        <v>232</v>
      </c>
      <c r="B46" s="87"/>
      <c r="C46" s="87"/>
      <c r="D46" s="87"/>
      <c r="E46" s="87"/>
      <c r="F46" s="87"/>
      <c r="G46" s="87"/>
      <c r="H46" s="87"/>
      <c r="I46" s="87"/>
      <c r="J46" s="88"/>
    </row>
    <row r="47" spans="1:10" ht="15">
      <c r="A47" s="27"/>
      <c r="B47" s="27"/>
      <c r="D47" s="27"/>
      <c r="E47" s="27"/>
      <c r="F47" s="27"/>
      <c r="G47" s="27"/>
      <c r="H47" s="27"/>
      <c r="I47" s="27"/>
      <c r="J47" s="27"/>
    </row>
    <row r="48" spans="1:10" ht="15">
      <c r="A48" s="27" t="s">
        <v>369</v>
      </c>
      <c r="B48" s="28"/>
      <c r="C48" s="106"/>
      <c r="D48" s="28"/>
      <c r="E48" s="27"/>
      <c r="F48" s="27"/>
      <c r="G48" s="27"/>
      <c r="H48" s="27"/>
      <c r="I48" s="27"/>
      <c r="J48" s="69"/>
    </row>
    <row r="49" spans="1:10" ht="15">
      <c r="A49" s="27" t="s">
        <v>370</v>
      </c>
      <c r="B49" s="28"/>
      <c r="D49" s="28"/>
      <c r="E49" s="27"/>
      <c r="G49" s="27"/>
      <c r="H49" s="27"/>
      <c r="I49" s="27"/>
      <c r="J49" s="69"/>
    </row>
    <row r="50" spans="1:10" ht="15">
      <c r="A50" s="27"/>
      <c r="B50" s="27"/>
      <c r="D50" s="27"/>
      <c r="E50" s="27"/>
      <c r="F50" s="27"/>
      <c r="G50" s="27"/>
      <c r="H50" s="27"/>
      <c r="I50" s="27"/>
      <c r="J50" s="69"/>
    </row>
    <row r="51" spans="1:10" ht="15">
      <c r="A51" s="70" t="s">
        <v>352</v>
      </c>
      <c r="B51" s="101"/>
      <c r="C51" s="40"/>
      <c r="D51" s="40"/>
      <c r="E51" s="40"/>
      <c r="F51" s="40"/>
      <c r="G51" s="40"/>
      <c r="H51" s="40"/>
      <c r="I51" s="40"/>
      <c r="J51" s="69"/>
    </row>
    <row r="52" spans="1:10" ht="15">
      <c r="A52" s="70" t="s">
        <v>233</v>
      </c>
      <c r="B52" s="102"/>
      <c r="C52" s="69"/>
      <c r="D52" s="69"/>
      <c r="E52" s="69"/>
      <c r="F52" s="69"/>
      <c r="G52" s="69"/>
      <c r="H52" s="69"/>
      <c r="I52" s="69"/>
      <c r="J52" s="69"/>
    </row>
    <row r="54" spans="1:5" ht="15">
      <c r="A54" s="42"/>
      <c r="B54" s="28"/>
      <c r="C54" s="106"/>
      <c r="D54" s="28"/>
      <c r="E5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D50"/>
  <sheetViews>
    <sheetView zoomScalePageLayoutView="0" workbookViewId="0" topLeftCell="A1">
      <selection activeCell="H32" sqref="H32"/>
    </sheetView>
  </sheetViews>
  <sheetFormatPr defaultColWidth="9.140625" defaultRowHeight="15"/>
  <cols>
    <col min="1" max="7" width="9.140625" style="10" customWidth="1"/>
    <col min="8" max="8" width="17.28125" style="10" customWidth="1"/>
    <col min="9" max="12" width="9.140625" style="10" customWidth="1"/>
    <col min="13" max="13" width="20.7109375" style="10" customWidth="1"/>
    <col min="14" max="14" width="9.140625" style="10" customWidth="1"/>
    <col min="15" max="15" width="11.421875" style="10" customWidth="1"/>
    <col min="16" max="16384" width="9.140625" style="10" customWidth="1"/>
  </cols>
  <sheetData>
    <row r="1" spans="1:7" ht="15">
      <c r="A1" s="1" t="s">
        <v>393</v>
      </c>
      <c r="B1" s="1"/>
      <c r="C1" s="1"/>
      <c r="D1" s="1"/>
      <c r="E1" s="1"/>
      <c r="F1" s="1"/>
      <c r="G1" s="1"/>
    </row>
    <row r="2" spans="1:7" ht="15">
      <c r="A2" s="1" t="s">
        <v>4</v>
      </c>
      <c r="B2" s="1"/>
      <c r="C2" s="1"/>
      <c r="D2" s="1"/>
      <c r="E2" s="1"/>
      <c r="F2" s="1"/>
      <c r="G2" s="1"/>
    </row>
    <row r="3" spans="1:18" ht="15">
      <c r="A3" s="2" t="s">
        <v>5</v>
      </c>
      <c r="B3" s="1"/>
      <c r="C3" s="1"/>
      <c r="D3" s="1"/>
      <c r="E3" s="1"/>
      <c r="F3" s="1"/>
      <c r="G3" s="1"/>
      <c r="R3" s="62"/>
    </row>
    <row r="4" spans="1:7" ht="15">
      <c r="A4" s="23" t="s">
        <v>13</v>
      </c>
      <c r="B4" s="23"/>
      <c r="C4" s="23"/>
      <c r="D4" s="23"/>
      <c r="E4" s="1"/>
      <c r="F4" s="41"/>
      <c r="G4" s="1"/>
    </row>
    <row r="5" spans="1:7" ht="15">
      <c r="A5" s="23"/>
      <c r="B5" s="23"/>
      <c r="C5" s="23"/>
      <c r="D5" s="23"/>
      <c r="E5" s="23"/>
      <c r="F5" s="23"/>
      <c r="G5" s="23"/>
    </row>
    <row r="6" spans="1:30" ht="15">
      <c r="A6" s="23" t="s">
        <v>19</v>
      </c>
      <c r="I6" s="29" t="s">
        <v>234</v>
      </c>
      <c r="J6" s="29"/>
      <c r="K6" s="29" t="s">
        <v>235</v>
      </c>
      <c r="L6" s="29"/>
      <c r="M6" s="30" t="s">
        <v>236</v>
      </c>
      <c r="N6" s="23"/>
      <c r="Y6" s="29"/>
      <c r="Z6" s="29"/>
      <c r="AA6" s="29"/>
      <c r="AB6" s="29"/>
      <c r="AC6" s="30"/>
      <c r="AD6" s="23"/>
    </row>
    <row r="7" spans="8:30" ht="15">
      <c r="H7" s="23"/>
      <c r="I7" s="29" t="s">
        <v>237</v>
      </c>
      <c r="J7" s="29" t="s">
        <v>172</v>
      </c>
      <c r="K7" s="29" t="s">
        <v>238</v>
      </c>
      <c r="L7" s="29" t="s">
        <v>172</v>
      </c>
      <c r="M7" s="30" t="s">
        <v>239</v>
      </c>
      <c r="N7" s="29" t="s">
        <v>172</v>
      </c>
      <c r="X7" s="23"/>
      <c r="Y7" s="29"/>
      <c r="Z7" s="29"/>
      <c r="AA7" s="29"/>
      <c r="AB7" s="29"/>
      <c r="AC7" s="30"/>
      <c r="AD7" s="29"/>
    </row>
    <row r="8" spans="1:29" ht="15">
      <c r="A8" s="1" t="s">
        <v>240</v>
      </c>
      <c r="B8" s="73"/>
      <c r="C8" s="73"/>
      <c r="D8" s="73"/>
      <c r="E8" s="73"/>
      <c r="F8" s="73"/>
      <c r="G8" s="71"/>
      <c r="H8" s="73"/>
      <c r="I8" s="62">
        <v>45934</v>
      </c>
      <c r="J8" s="10">
        <v>100</v>
      </c>
      <c r="K8" s="62">
        <v>254553</v>
      </c>
      <c r="L8" s="10">
        <v>100</v>
      </c>
      <c r="M8" s="62">
        <v>79753</v>
      </c>
      <c r="N8" s="10">
        <v>100</v>
      </c>
      <c r="O8" s="73"/>
      <c r="Y8" s="62"/>
      <c r="AA8" s="62"/>
      <c r="AC8" s="74"/>
    </row>
    <row r="9" spans="1:30" ht="15">
      <c r="A9" s="23" t="s">
        <v>241</v>
      </c>
      <c r="I9" s="62">
        <v>1445</v>
      </c>
      <c r="J9" s="10">
        <v>3.1</v>
      </c>
      <c r="K9" s="62">
        <v>16769</v>
      </c>
      <c r="L9" s="10">
        <v>6.6</v>
      </c>
      <c r="M9" s="62">
        <v>13935</v>
      </c>
      <c r="N9" s="10">
        <v>17.5</v>
      </c>
      <c r="O9" s="75"/>
      <c r="Y9" s="62"/>
      <c r="Z9" s="63"/>
      <c r="AA9" s="62"/>
      <c r="AC9" s="74"/>
      <c r="AD9" s="63"/>
    </row>
    <row r="10" spans="1:30" ht="15">
      <c r="A10" s="23" t="s">
        <v>242</v>
      </c>
      <c r="I10" s="10">
        <v>84</v>
      </c>
      <c r="J10" s="10">
        <v>0.2</v>
      </c>
      <c r="K10" s="62">
        <v>1861</v>
      </c>
      <c r="L10" s="10">
        <v>0.7</v>
      </c>
      <c r="M10" s="62">
        <v>2672</v>
      </c>
      <c r="N10" s="10">
        <v>3.4</v>
      </c>
      <c r="O10" s="75"/>
      <c r="R10" s="62"/>
      <c r="S10" s="62"/>
      <c r="T10" s="62"/>
      <c r="U10" s="62"/>
      <c r="V10" s="62"/>
      <c r="W10" s="62"/>
      <c r="Y10" s="62"/>
      <c r="Z10" s="63"/>
      <c r="AA10" s="62"/>
      <c r="AC10" s="74"/>
      <c r="AD10" s="63"/>
    </row>
    <row r="11" spans="1:30" ht="15">
      <c r="A11" s="23" t="s">
        <v>243</v>
      </c>
      <c r="I11" s="10">
        <v>50</v>
      </c>
      <c r="J11" s="10">
        <v>0.1</v>
      </c>
      <c r="K11" s="10">
        <v>913</v>
      </c>
      <c r="L11" s="10">
        <v>0.4</v>
      </c>
      <c r="M11" s="10">
        <v>412</v>
      </c>
      <c r="N11" s="10">
        <v>0.5</v>
      </c>
      <c r="O11" s="75"/>
      <c r="Y11" s="62"/>
      <c r="Z11" s="63"/>
      <c r="AA11" s="62"/>
      <c r="AC11" s="63"/>
      <c r="AD11" s="63"/>
    </row>
    <row r="12" spans="1:30" ht="15">
      <c r="A12" s="23" t="s">
        <v>244</v>
      </c>
      <c r="I12" s="62">
        <v>3021</v>
      </c>
      <c r="J12" s="10">
        <v>6.6</v>
      </c>
      <c r="K12" s="62">
        <v>20305</v>
      </c>
      <c r="L12" s="63">
        <v>8</v>
      </c>
      <c r="M12" s="62">
        <v>5181</v>
      </c>
      <c r="N12" s="10">
        <v>6.5</v>
      </c>
      <c r="O12" s="75"/>
      <c r="Y12" s="62"/>
      <c r="Z12" s="63"/>
      <c r="AA12" s="62"/>
      <c r="AC12" s="74"/>
      <c r="AD12" s="63"/>
    </row>
    <row r="13" spans="1:30" ht="15">
      <c r="A13" s="23" t="s">
        <v>245</v>
      </c>
      <c r="I13" s="62">
        <v>5812</v>
      </c>
      <c r="J13" s="10">
        <v>12.7</v>
      </c>
      <c r="K13" s="62">
        <v>35196</v>
      </c>
      <c r="L13" s="10">
        <v>13.8</v>
      </c>
      <c r="M13" s="62">
        <v>26509</v>
      </c>
      <c r="N13" s="10">
        <v>33.2</v>
      </c>
      <c r="O13" s="75"/>
      <c r="Y13" s="62"/>
      <c r="Z13" s="63"/>
      <c r="AA13" s="62"/>
      <c r="AC13" s="74"/>
      <c r="AD13" s="63"/>
    </row>
    <row r="14" spans="1:30" ht="15">
      <c r="A14" s="23" t="s">
        <v>246</v>
      </c>
      <c r="I14" s="62">
        <v>1784</v>
      </c>
      <c r="J14" s="10">
        <v>3.9</v>
      </c>
      <c r="K14" s="62">
        <v>17021</v>
      </c>
      <c r="L14" s="10">
        <v>6.7</v>
      </c>
      <c r="M14" s="62">
        <v>3082</v>
      </c>
      <c r="N14" s="10">
        <v>3.9</v>
      </c>
      <c r="O14" s="75"/>
      <c r="Y14" s="62"/>
      <c r="Z14" s="63"/>
      <c r="AA14" s="62"/>
      <c r="AC14" s="74"/>
      <c r="AD14" s="63"/>
    </row>
    <row r="15" spans="1:30" ht="15">
      <c r="A15" s="23" t="s">
        <v>247</v>
      </c>
      <c r="I15" s="62">
        <v>1868</v>
      </c>
      <c r="J15" s="10">
        <v>4.1</v>
      </c>
      <c r="K15" s="62">
        <v>14417</v>
      </c>
      <c r="L15" s="10">
        <v>5.7</v>
      </c>
      <c r="M15" s="62">
        <v>1602</v>
      </c>
      <c r="N15" s="63">
        <v>2</v>
      </c>
      <c r="O15" s="75"/>
      <c r="Y15" s="62"/>
      <c r="Z15" s="63"/>
      <c r="AA15" s="62"/>
      <c r="AC15" s="74"/>
      <c r="AD15" s="63"/>
    </row>
    <row r="16" spans="1:30" ht="15">
      <c r="A16" s="23" t="s">
        <v>248</v>
      </c>
      <c r="I16" s="62">
        <v>3427</v>
      </c>
      <c r="J16" s="10">
        <v>7.5</v>
      </c>
      <c r="K16" s="62">
        <v>33549</v>
      </c>
      <c r="L16" s="10">
        <v>13.2</v>
      </c>
      <c r="M16" s="62">
        <v>10417</v>
      </c>
      <c r="N16" s="10">
        <v>13.1</v>
      </c>
      <c r="O16" s="75"/>
      <c r="Y16" s="62"/>
      <c r="Z16" s="63"/>
      <c r="AA16" s="62"/>
      <c r="AC16" s="74"/>
      <c r="AD16" s="63"/>
    </row>
    <row r="17" spans="1:30" ht="15">
      <c r="A17" s="23" t="s">
        <v>249</v>
      </c>
      <c r="I17" s="62">
        <v>2914</v>
      </c>
      <c r="J17" s="10">
        <v>6.3</v>
      </c>
      <c r="K17" s="62">
        <v>19654</v>
      </c>
      <c r="L17" s="10">
        <v>7.7</v>
      </c>
      <c r="M17" s="72" t="s">
        <v>399</v>
      </c>
      <c r="N17" s="72" t="s">
        <v>399</v>
      </c>
      <c r="O17" s="75"/>
      <c r="Y17" s="62"/>
      <c r="Z17" s="63"/>
      <c r="AA17" s="62"/>
      <c r="AC17" s="63"/>
      <c r="AD17" s="63"/>
    </row>
    <row r="18" spans="1:30" ht="15">
      <c r="A18" s="23" t="s">
        <v>250</v>
      </c>
      <c r="I18" s="62">
        <v>4487</v>
      </c>
      <c r="J18" s="10">
        <v>9.8</v>
      </c>
      <c r="K18" s="62">
        <v>5228</v>
      </c>
      <c r="L18" s="10">
        <v>2.1</v>
      </c>
      <c r="M18" s="62">
        <v>4286</v>
      </c>
      <c r="N18" s="10">
        <v>5.4</v>
      </c>
      <c r="O18" s="75"/>
      <c r="Y18" s="62"/>
      <c r="Z18" s="63"/>
      <c r="AA18" s="62"/>
      <c r="AC18" s="74"/>
      <c r="AD18" s="63"/>
    </row>
    <row r="19" spans="1:30" ht="15">
      <c r="A19" s="23" t="s">
        <v>251</v>
      </c>
      <c r="I19" s="62">
        <v>9206</v>
      </c>
      <c r="J19" s="63">
        <v>20</v>
      </c>
      <c r="K19" s="62">
        <v>30095</v>
      </c>
      <c r="L19" s="10">
        <v>11.8</v>
      </c>
      <c r="M19" s="62">
        <v>5397</v>
      </c>
      <c r="N19" s="10">
        <v>6.8</v>
      </c>
      <c r="O19" s="75"/>
      <c r="Y19" s="62"/>
      <c r="Z19" s="63"/>
      <c r="AA19" s="62"/>
      <c r="AC19" s="74"/>
      <c r="AD19" s="63"/>
    </row>
    <row r="20" spans="1:30" ht="15">
      <c r="A20" s="23" t="s">
        <v>252</v>
      </c>
      <c r="I20" s="62">
        <v>2133</v>
      </c>
      <c r="J20" s="10">
        <v>4.6</v>
      </c>
      <c r="K20" s="62">
        <v>37975</v>
      </c>
      <c r="L20" s="10">
        <v>14.9</v>
      </c>
      <c r="M20" s="62">
        <v>3663</v>
      </c>
      <c r="N20" s="10">
        <v>4.6</v>
      </c>
      <c r="O20" s="75"/>
      <c r="Y20" s="62"/>
      <c r="Z20" s="63"/>
      <c r="AA20" s="62"/>
      <c r="AC20" s="74"/>
      <c r="AD20" s="63"/>
    </row>
    <row r="21" spans="1:30" ht="15">
      <c r="A21" s="23" t="s">
        <v>253</v>
      </c>
      <c r="I21" s="10">
        <v>764</v>
      </c>
      <c r="J21" s="10">
        <v>1.7</v>
      </c>
      <c r="K21" s="62">
        <v>2002</v>
      </c>
      <c r="L21" s="10">
        <v>0.8</v>
      </c>
      <c r="M21" s="10">
        <v>244</v>
      </c>
      <c r="N21" s="10">
        <v>0.3</v>
      </c>
      <c r="O21" s="75"/>
      <c r="Y21" s="62"/>
      <c r="Z21" s="63"/>
      <c r="AA21" s="62"/>
      <c r="AC21" s="63"/>
      <c r="AD21" s="63"/>
    </row>
    <row r="22" spans="1:30" ht="15">
      <c r="A22" s="23" t="s">
        <v>254</v>
      </c>
      <c r="I22" s="62">
        <v>3135</v>
      </c>
      <c r="J22" s="10">
        <v>6.8</v>
      </c>
      <c r="K22" s="62">
        <v>11061</v>
      </c>
      <c r="L22" s="10">
        <v>4.3</v>
      </c>
      <c r="M22" s="62">
        <v>1196</v>
      </c>
      <c r="N22" s="10">
        <v>1.5</v>
      </c>
      <c r="O22" s="75"/>
      <c r="Y22" s="62"/>
      <c r="Z22" s="63"/>
      <c r="AA22" s="62"/>
      <c r="AC22" s="63"/>
      <c r="AD22" s="63"/>
    </row>
    <row r="23" spans="1:30" ht="15">
      <c r="A23" s="23" t="s">
        <v>255</v>
      </c>
      <c r="I23" s="62">
        <v>1711</v>
      </c>
      <c r="J23" s="10">
        <v>3.7</v>
      </c>
      <c r="K23" s="62">
        <v>3498</v>
      </c>
      <c r="L23" s="10">
        <v>1.4</v>
      </c>
      <c r="M23" s="10">
        <v>680</v>
      </c>
      <c r="N23" s="10">
        <v>0.9</v>
      </c>
      <c r="O23" s="75"/>
      <c r="Y23" s="62"/>
      <c r="Z23" s="63"/>
      <c r="AA23" s="62"/>
      <c r="AC23" s="63"/>
      <c r="AD23" s="63"/>
    </row>
    <row r="24" spans="1:30" ht="15">
      <c r="A24" s="23" t="s">
        <v>256</v>
      </c>
      <c r="I24" s="62">
        <v>2930</v>
      </c>
      <c r="J24" s="10">
        <v>6.4</v>
      </c>
      <c r="K24" s="62">
        <v>4797</v>
      </c>
      <c r="L24" s="10">
        <v>1.9</v>
      </c>
      <c r="M24" s="10">
        <v>398</v>
      </c>
      <c r="N24" s="10">
        <v>0.5</v>
      </c>
      <c r="O24" s="75"/>
      <c r="Y24" s="62"/>
      <c r="Z24" s="63"/>
      <c r="AA24" s="62"/>
      <c r="AC24" s="63"/>
      <c r="AD24" s="63"/>
    </row>
    <row r="25" spans="1:30" ht="15">
      <c r="A25" s="23" t="s">
        <v>257</v>
      </c>
      <c r="I25" s="62">
        <v>1163</v>
      </c>
      <c r="J25" s="10">
        <v>2.5</v>
      </c>
      <c r="K25" s="10">
        <v>212</v>
      </c>
      <c r="L25" s="10">
        <v>0.1</v>
      </c>
      <c r="M25" s="10">
        <v>48</v>
      </c>
      <c r="N25" s="10">
        <v>0.1</v>
      </c>
      <c r="O25" s="75"/>
      <c r="Y25" s="62"/>
      <c r="Z25" s="63"/>
      <c r="AA25" s="62"/>
      <c r="AC25" s="63"/>
      <c r="AD25" s="63"/>
    </row>
    <row r="26" spans="1:30" ht="15">
      <c r="A26" s="27"/>
      <c r="O26" s="75"/>
      <c r="Z26" s="63"/>
      <c r="AA26" s="62"/>
      <c r="AC26" s="63"/>
      <c r="AD26" s="63"/>
    </row>
    <row r="27" ht="15">
      <c r="A27" s="27" t="s">
        <v>372</v>
      </c>
    </row>
    <row r="28" ht="15">
      <c r="A28" s="27" t="s">
        <v>258</v>
      </c>
    </row>
    <row r="29" ht="15">
      <c r="A29" s="23"/>
    </row>
    <row r="30" ht="15">
      <c r="A30" s="23" t="s">
        <v>259</v>
      </c>
    </row>
    <row r="31" spans="1:14" ht="15">
      <c r="A31" s="23" t="s">
        <v>260</v>
      </c>
      <c r="G31" s="29"/>
      <c r="I31" s="62"/>
      <c r="J31" s="74"/>
      <c r="K31" s="62"/>
      <c r="L31" s="74"/>
      <c r="M31" s="62"/>
      <c r="N31" s="74"/>
    </row>
    <row r="32" spans="1:14" ht="15">
      <c r="A32" s="23"/>
      <c r="I32" s="62"/>
      <c r="J32" s="74"/>
      <c r="K32" s="62"/>
      <c r="L32" s="74"/>
      <c r="M32" s="62"/>
      <c r="N32" s="74"/>
    </row>
    <row r="33" spans="1:13" ht="15.75">
      <c r="A33" s="76"/>
      <c r="F33" s="77"/>
      <c r="G33" s="63"/>
      <c r="H33" s="62"/>
      <c r="I33" s="74"/>
      <c r="J33" s="62"/>
      <c r="K33" s="74"/>
      <c r="L33" s="62"/>
      <c r="M33" s="74"/>
    </row>
    <row r="34" spans="1:13" ht="15">
      <c r="A34" s="23"/>
      <c r="C34" s="63"/>
      <c r="E34" s="63"/>
      <c r="F34" s="77"/>
      <c r="G34" s="63"/>
      <c r="H34" s="62"/>
      <c r="I34" s="74"/>
      <c r="J34" s="62"/>
      <c r="K34" s="74"/>
      <c r="L34" s="62"/>
      <c r="M34" s="74"/>
    </row>
    <row r="35" spans="1:13" ht="15">
      <c r="A35" s="23"/>
      <c r="C35" s="63"/>
      <c r="E35" s="63"/>
      <c r="F35" s="77"/>
      <c r="G35" s="63"/>
      <c r="H35" s="62"/>
      <c r="I35" s="74"/>
      <c r="J35" s="62"/>
      <c r="K35" s="74"/>
      <c r="L35" s="62"/>
      <c r="M35" s="74"/>
    </row>
    <row r="36" spans="1:13" ht="15">
      <c r="A36" s="23"/>
      <c r="C36" s="63"/>
      <c r="E36" s="63"/>
      <c r="F36" s="77"/>
      <c r="G36" s="63"/>
      <c r="H36" s="62"/>
      <c r="I36" s="74"/>
      <c r="J36" s="62"/>
      <c r="K36" s="74"/>
      <c r="L36" s="62"/>
      <c r="M36" s="74"/>
    </row>
    <row r="37" spans="1:13" ht="15">
      <c r="A37" s="23"/>
      <c r="C37" s="63"/>
      <c r="E37" s="63"/>
      <c r="F37" s="77"/>
      <c r="G37" s="63"/>
      <c r="H37" s="62"/>
      <c r="I37" s="74"/>
      <c r="J37" s="62"/>
      <c r="K37" s="74"/>
      <c r="L37" s="62"/>
      <c r="M37" s="74"/>
    </row>
    <row r="38" spans="1:13" ht="15">
      <c r="A38" s="23"/>
      <c r="C38" s="63"/>
      <c r="E38" s="63"/>
      <c r="F38" s="77"/>
      <c r="G38" s="63"/>
      <c r="H38" s="62"/>
      <c r="I38" s="74"/>
      <c r="J38" s="62"/>
      <c r="K38" s="74"/>
      <c r="L38" s="62"/>
      <c r="M38" s="74"/>
    </row>
    <row r="39" spans="1:13" ht="15">
      <c r="A39" s="23"/>
      <c r="C39" s="63"/>
      <c r="E39" s="63"/>
      <c r="F39" s="77"/>
      <c r="G39" s="63"/>
      <c r="H39" s="62"/>
      <c r="I39" s="74"/>
      <c r="J39" s="62"/>
      <c r="K39" s="74"/>
      <c r="L39" s="62"/>
      <c r="M39" s="74"/>
    </row>
    <row r="40" spans="1:13" ht="15">
      <c r="A40" s="23"/>
      <c r="C40" s="63"/>
      <c r="E40" s="63"/>
      <c r="F40" s="77"/>
      <c r="G40" s="63"/>
      <c r="H40" s="62"/>
      <c r="I40" s="74"/>
      <c r="J40" s="62"/>
      <c r="K40" s="74"/>
      <c r="L40" s="62"/>
      <c r="M40" s="74"/>
    </row>
    <row r="41" spans="1:13" ht="15">
      <c r="A41" s="23"/>
      <c r="C41" s="63"/>
      <c r="E41" s="63"/>
      <c r="F41" s="77"/>
      <c r="G41" s="63"/>
      <c r="H41" s="62"/>
      <c r="I41" s="74"/>
      <c r="J41" s="62"/>
      <c r="K41" s="74"/>
      <c r="L41" s="62"/>
      <c r="M41" s="74"/>
    </row>
    <row r="42" spans="1:13" ht="15">
      <c r="A42" s="23"/>
      <c r="C42" s="63"/>
      <c r="E42" s="63"/>
      <c r="F42" s="77"/>
      <c r="G42" s="63"/>
      <c r="H42" s="62"/>
      <c r="I42" s="74"/>
      <c r="J42" s="62"/>
      <c r="K42" s="74"/>
      <c r="L42" s="62"/>
      <c r="M42" s="74"/>
    </row>
    <row r="43" spans="1:13" ht="15">
      <c r="A43" s="23"/>
      <c r="C43" s="63"/>
      <c r="E43" s="63"/>
      <c r="F43" s="77"/>
      <c r="G43" s="63"/>
      <c r="H43" s="62"/>
      <c r="I43" s="74"/>
      <c r="J43" s="62"/>
      <c r="K43" s="74"/>
      <c r="L43" s="62"/>
      <c r="M43" s="74"/>
    </row>
    <row r="44" spans="1:13" ht="15">
      <c r="A44" s="23"/>
      <c r="C44" s="63"/>
      <c r="E44" s="63"/>
      <c r="F44" s="77"/>
      <c r="G44" s="63"/>
      <c r="H44" s="62"/>
      <c r="I44" s="74"/>
      <c r="J44" s="62"/>
      <c r="K44" s="74"/>
      <c r="L44" s="62"/>
      <c r="M44" s="74"/>
    </row>
    <row r="45" spans="1:13" ht="15">
      <c r="A45" s="23"/>
      <c r="C45" s="63"/>
      <c r="E45" s="63"/>
      <c r="F45" s="77"/>
      <c r="G45" s="63"/>
      <c r="H45" s="62"/>
      <c r="I45" s="74"/>
      <c r="J45" s="62"/>
      <c r="K45" s="74"/>
      <c r="L45" s="62"/>
      <c r="M45" s="74"/>
    </row>
    <row r="46" spans="1:13" ht="15">
      <c r="A46" s="23"/>
      <c r="C46" s="63"/>
      <c r="E46" s="63"/>
      <c r="F46" s="77"/>
      <c r="G46" s="63"/>
      <c r="H46" s="62"/>
      <c r="I46" s="74"/>
      <c r="J46" s="62"/>
      <c r="K46" s="74"/>
      <c r="L46" s="62"/>
      <c r="M46" s="74"/>
    </row>
    <row r="47" spans="1:13" ht="15">
      <c r="A47" s="23"/>
      <c r="C47" s="63"/>
      <c r="E47" s="63"/>
      <c r="F47" s="77"/>
      <c r="G47" s="63"/>
      <c r="H47" s="62"/>
      <c r="I47" s="74"/>
      <c r="J47" s="62"/>
      <c r="K47" s="74"/>
      <c r="L47" s="62"/>
      <c r="M47" s="74"/>
    </row>
    <row r="48" spans="1:7" ht="15">
      <c r="A48" s="27"/>
      <c r="C48" s="63"/>
      <c r="E48" s="63"/>
      <c r="F48" s="77"/>
      <c r="G48" s="63"/>
    </row>
    <row r="49" spans="3:7" ht="15">
      <c r="C49" s="63"/>
      <c r="E49" s="63"/>
      <c r="F49" s="77"/>
      <c r="G49" s="63"/>
    </row>
    <row r="50" spans="3:7" ht="15">
      <c r="C50" s="63"/>
      <c r="E50" s="63"/>
      <c r="G50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37"/>
  <sheetViews>
    <sheetView zoomScalePageLayoutView="0" workbookViewId="0" topLeftCell="A1">
      <selection activeCell="G40" sqref="G40"/>
    </sheetView>
  </sheetViews>
  <sheetFormatPr defaultColWidth="9.140625" defaultRowHeight="15"/>
  <cols>
    <col min="1" max="1" width="37.57421875" style="53" customWidth="1"/>
    <col min="2" max="4" width="9.140625" style="53" customWidth="1"/>
    <col min="5" max="5" width="8.421875" style="53" customWidth="1"/>
    <col min="6" max="7" width="9.140625" style="53" customWidth="1"/>
    <col min="8" max="8" width="9.7109375" style="53" customWidth="1"/>
    <col min="9" max="10" width="9.140625" style="53" customWidth="1"/>
    <col min="11" max="11" width="53.57421875" style="53" bestFit="1" customWidth="1"/>
    <col min="12" max="16384" width="9.140625" style="53" customWidth="1"/>
  </cols>
  <sheetData>
    <row r="1" spans="1:11" ht="15">
      <c r="A1" s="78" t="s">
        <v>401</v>
      </c>
      <c r="K1" s="27"/>
    </row>
    <row r="2" ht="15">
      <c r="A2" s="79" t="s">
        <v>261</v>
      </c>
    </row>
    <row r="3" ht="15">
      <c r="A3" s="80" t="s">
        <v>6</v>
      </c>
    </row>
    <row r="4" spans="1:13" ht="15">
      <c r="A4" s="39" t="s">
        <v>8</v>
      </c>
      <c r="K4" s="27"/>
      <c r="L4" s="27"/>
      <c r="M4" s="27"/>
    </row>
    <row r="5" spans="3:13" ht="15">
      <c r="C5" s="42"/>
      <c r="D5" s="42"/>
      <c r="K5" s="27"/>
      <c r="L5" s="27"/>
      <c r="M5" s="27"/>
    </row>
    <row r="6" spans="1:9" ht="15">
      <c r="A6" s="28" t="s">
        <v>19</v>
      </c>
      <c r="B6" s="53">
        <v>2010</v>
      </c>
      <c r="C6" s="53">
        <v>2011</v>
      </c>
      <c r="D6" s="53">
        <v>2012</v>
      </c>
      <c r="E6" s="53">
        <v>2013</v>
      </c>
      <c r="F6" s="53">
        <v>2014</v>
      </c>
      <c r="G6" s="53">
        <v>2015</v>
      </c>
      <c r="H6" s="53">
        <v>2016</v>
      </c>
      <c r="I6" s="27">
        <v>2017</v>
      </c>
    </row>
    <row r="8" ht="15">
      <c r="A8" s="81" t="s">
        <v>262</v>
      </c>
    </row>
    <row r="9" ht="15">
      <c r="A9" s="81" t="s">
        <v>263</v>
      </c>
    </row>
    <row r="10" ht="15">
      <c r="A10" s="81" t="s">
        <v>264</v>
      </c>
    </row>
    <row r="11" spans="1:9" ht="15">
      <c r="A11" s="81" t="s">
        <v>265</v>
      </c>
      <c r="B11" s="53">
        <v>437</v>
      </c>
      <c r="C11" s="53">
        <v>403</v>
      </c>
      <c r="D11" s="53">
        <v>453</v>
      </c>
      <c r="E11" s="53">
        <v>477</v>
      </c>
      <c r="F11" s="53">
        <v>487</v>
      </c>
      <c r="G11" s="53">
        <v>437</v>
      </c>
      <c r="H11" s="53">
        <v>446</v>
      </c>
      <c r="I11" s="53">
        <v>358</v>
      </c>
    </row>
    <row r="12" spans="1:9" ht="15">
      <c r="A12" s="84" t="s">
        <v>266</v>
      </c>
      <c r="B12" s="53">
        <v>21</v>
      </c>
      <c r="C12" s="53">
        <v>19</v>
      </c>
      <c r="D12" s="53">
        <v>22</v>
      </c>
      <c r="E12" s="53">
        <v>31</v>
      </c>
      <c r="F12" s="53">
        <v>16</v>
      </c>
      <c r="G12" s="53">
        <v>24</v>
      </c>
      <c r="H12" s="53">
        <v>22</v>
      </c>
      <c r="I12" s="53">
        <v>20</v>
      </c>
    </row>
    <row r="13" spans="1:3" ht="15">
      <c r="A13" s="84" t="s">
        <v>267</v>
      </c>
      <c r="B13" s="27"/>
      <c r="C13" s="27"/>
    </row>
    <row r="14" spans="1:9" ht="15">
      <c r="A14" s="85" t="s">
        <v>268</v>
      </c>
      <c r="B14" s="53">
        <v>94</v>
      </c>
      <c r="C14" s="53">
        <v>89</v>
      </c>
      <c r="D14" s="53">
        <v>86</v>
      </c>
      <c r="E14" s="53">
        <v>99</v>
      </c>
      <c r="F14" s="53">
        <v>86</v>
      </c>
      <c r="G14" s="53">
        <v>71</v>
      </c>
      <c r="H14" s="53">
        <v>79</v>
      </c>
      <c r="I14" s="53">
        <v>62</v>
      </c>
    </row>
    <row r="15" spans="1:9" ht="15">
      <c r="A15" s="84" t="s">
        <v>269</v>
      </c>
      <c r="B15" s="53">
        <v>84</v>
      </c>
      <c r="C15" s="53">
        <v>85</v>
      </c>
      <c r="D15" s="53">
        <v>102</v>
      </c>
      <c r="E15" s="53">
        <v>78</v>
      </c>
      <c r="F15" s="53">
        <v>108</v>
      </c>
      <c r="G15" s="53">
        <v>86</v>
      </c>
      <c r="H15" s="53">
        <v>85</v>
      </c>
      <c r="I15" s="53">
        <v>65</v>
      </c>
    </row>
    <row r="16" spans="1:3" ht="15">
      <c r="A16" s="84" t="s">
        <v>270</v>
      </c>
      <c r="B16" s="27"/>
      <c r="C16" s="27"/>
    </row>
    <row r="17" spans="1:9" ht="15">
      <c r="A17" s="85" t="s">
        <v>271</v>
      </c>
      <c r="B17" s="53">
        <v>20</v>
      </c>
      <c r="C17" s="53">
        <v>17</v>
      </c>
      <c r="D17" s="53">
        <v>16</v>
      </c>
      <c r="E17" s="53">
        <v>18</v>
      </c>
      <c r="F17" s="53">
        <v>26</v>
      </c>
      <c r="G17" s="53">
        <v>16</v>
      </c>
      <c r="H17" s="53">
        <v>28</v>
      </c>
      <c r="I17" s="53">
        <v>18</v>
      </c>
    </row>
    <row r="18" spans="1:9" ht="15">
      <c r="A18" s="84" t="s">
        <v>272</v>
      </c>
      <c r="B18" s="53">
        <v>198</v>
      </c>
      <c r="C18" s="53">
        <v>186</v>
      </c>
      <c r="D18" s="53">
        <v>223</v>
      </c>
      <c r="E18" s="53">
        <v>243</v>
      </c>
      <c r="F18" s="53">
        <v>244</v>
      </c>
      <c r="G18" s="53">
        <v>233</v>
      </c>
      <c r="H18" s="53">
        <v>222</v>
      </c>
      <c r="I18" s="53">
        <v>186</v>
      </c>
    </row>
    <row r="19" spans="1:3" ht="15">
      <c r="A19" s="84" t="s">
        <v>273</v>
      </c>
      <c r="B19" s="27"/>
      <c r="C19" s="27"/>
    </row>
    <row r="20" spans="1:9" ht="15">
      <c r="A20" s="85" t="s">
        <v>274</v>
      </c>
      <c r="B20" s="27">
        <v>20</v>
      </c>
      <c r="C20" s="27">
        <v>7</v>
      </c>
      <c r="D20" s="53">
        <v>4</v>
      </c>
      <c r="E20" s="53">
        <v>8</v>
      </c>
      <c r="F20" s="53">
        <v>7</v>
      </c>
      <c r="G20" s="53">
        <v>7</v>
      </c>
      <c r="H20" s="53">
        <v>7</v>
      </c>
      <c r="I20" s="53">
        <v>7</v>
      </c>
    </row>
    <row r="21" spans="1:3" ht="15">
      <c r="A21" s="86"/>
      <c r="B21" s="27"/>
      <c r="C21" s="27"/>
    </row>
    <row r="22" spans="1:15" ht="15">
      <c r="A22" s="53" t="s">
        <v>275</v>
      </c>
      <c r="B22" s="28">
        <v>2864</v>
      </c>
      <c r="C22" s="28">
        <v>2944</v>
      </c>
      <c r="D22" s="87">
        <v>2961</v>
      </c>
      <c r="E22" s="87">
        <v>3131</v>
      </c>
      <c r="F22" s="87">
        <v>2986</v>
      </c>
      <c r="G22" s="87">
        <v>2574</v>
      </c>
      <c r="H22" s="87">
        <v>2408</v>
      </c>
      <c r="I22" s="87">
        <v>2160</v>
      </c>
      <c r="J22" s="27"/>
      <c r="O22" s="27"/>
    </row>
    <row r="23" spans="1:15" ht="15">
      <c r="A23" s="82" t="s">
        <v>373</v>
      </c>
      <c r="B23" s="88">
        <v>15.258379888268156</v>
      </c>
      <c r="C23" s="88">
        <v>13.688858695652172</v>
      </c>
      <c r="D23" s="88">
        <v>15.29888551165147</v>
      </c>
      <c r="E23" s="88">
        <v>15.23474928137975</v>
      </c>
      <c r="F23" s="88">
        <v>16.309444072337577</v>
      </c>
      <c r="G23" s="88">
        <v>16.977466977466975</v>
      </c>
      <c r="H23" s="88">
        <f>H11/H22*100</f>
        <v>18.52159468438538</v>
      </c>
      <c r="I23" s="27">
        <v>16.6</v>
      </c>
      <c r="J23" s="27"/>
      <c r="O23" s="27"/>
    </row>
    <row r="24" ht="15">
      <c r="I24" s="88"/>
    </row>
    <row r="25" ht="15">
      <c r="A25" s="83" t="s">
        <v>400</v>
      </c>
    </row>
    <row r="26" ht="15">
      <c r="A26" s="86" t="s">
        <v>276</v>
      </c>
    </row>
    <row r="27" ht="15">
      <c r="A27" s="83" t="s">
        <v>355</v>
      </c>
    </row>
    <row r="28" ht="15">
      <c r="A28" s="86" t="s">
        <v>356</v>
      </c>
    </row>
    <row r="30" spans="1:2" ht="15">
      <c r="A30" s="82" t="s">
        <v>277</v>
      </c>
      <c r="B30" s="89"/>
    </row>
    <row r="31" spans="1:2" ht="15">
      <c r="A31" s="82" t="s">
        <v>278</v>
      </c>
      <c r="B31" s="90"/>
    </row>
    <row r="32" ht="15">
      <c r="B32" s="90"/>
    </row>
    <row r="33" spans="1:2" ht="15">
      <c r="A33" s="28"/>
      <c r="B33" s="90"/>
    </row>
    <row r="34" spans="1:2" ht="15">
      <c r="A34" s="79"/>
      <c r="B34" s="90"/>
    </row>
    <row r="35" spans="1:2" ht="15">
      <c r="A35" s="39"/>
      <c r="B35" s="90"/>
    </row>
    <row r="36" ht="15">
      <c r="B36" s="90"/>
    </row>
    <row r="37" ht="15">
      <c r="B37" s="9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59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8.57421875" style="10" customWidth="1"/>
    <col min="2" max="2" width="18.140625" style="10" customWidth="1"/>
    <col min="3" max="4" width="9.28125" style="10" bestFit="1" customWidth="1"/>
    <col min="5" max="5" width="9.28125" style="10" customWidth="1"/>
    <col min="6" max="6" width="9.7109375" style="10" customWidth="1"/>
    <col min="7" max="7" width="9.8515625" style="10" customWidth="1"/>
    <col min="8" max="8" width="8.7109375" style="10" customWidth="1"/>
    <col min="9" max="9" width="8.57421875" style="10" customWidth="1"/>
    <col min="10" max="10" width="11.7109375" style="10" customWidth="1"/>
    <col min="11" max="16384" width="9.140625" style="10" customWidth="1"/>
  </cols>
  <sheetData>
    <row r="1" s="1" customFormat="1" ht="12.75">
      <c r="A1" s="25" t="s">
        <v>404</v>
      </c>
    </row>
    <row r="2" s="1" customFormat="1" ht="12.75">
      <c r="A2" s="23" t="s">
        <v>14</v>
      </c>
    </row>
    <row r="3" s="3" customFormat="1" ht="12.75">
      <c r="A3" s="23" t="s">
        <v>15</v>
      </c>
    </row>
    <row r="5" spans="2:3" ht="15">
      <c r="B5" s="91"/>
      <c r="C5" s="91"/>
    </row>
    <row r="6" spans="2:9" ht="15">
      <c r="B6" s="1" t="s">
        <v>240</v>
      </c>
      <c r="C6" s="1" t="s">
        <v>366</v>
      </c>
      <c r="D6" s="1"/>
      <c r="E6" s="1"/>
      <c r="F6" s="1"/>
      <c r="G6" s="1"/>
      <c r="H6" s="1"/>
      <c r="I6" s="1" t="s">
        <v>279</v>
      </c>
    </row>
    <row r="7" spans="3:9" ht="15">
      <c r="C7" s="1" t="s">
        <v>367</v>
      </c>
      <c r="D7" s="1"/>
      <c r="E7" s="1"/>
      <c r="F7" s="1"/>
      <c r="I7" s="1" t="s">
        <v>287</v>
      </c>
    </row>
    <row r="8" spans="2:10" ht="15">
      <c r="B8" s="10" t="s">
        <v>280</v>
      </c>
      <c r="C8" s="10" t="s">
        <v>281</v>
      </c>
      <c r="D8" s="10" t="s">
        <v>282</v>
      </c>
      <c r="E8" s="91" t="s">
        <v>283</v>
      </c>
      <c r="F8" s="10" t="s">
        <v>284</v>
      </c>
      <c r="G8" s="10" t="s">
        <v>285</v>
      </c>
      <c r="H8" s="10" t="s">
        <v>286</v>
      </c>
      <c r="I8" s="10" t="s">
        <v>295</v>
      </c>
      <c r="J8" s="10" t="s">
        <v>296</v>
      </c>
    </row>
    <row r="9" spans="2:10" ht="15">
      <c r="B9" s="10" t="s">
        <v>288</v>
      </c>
      <c r="C9" s="10" t="s">
        <v>289</v>
      </c>
      <c r="D9" s="10" t="s">
        <v>290</v>
      </c>
      <c r="E9" s="10" t="s">
        <v>291</v>
      </c>
      <c r="F9" s="10" t="s">
        <v>292</v>
      </c>
      <c r="G9" s="23" t="s">
        <v>293</v>
      </c>
      <c r="H9" s="10" t="s">
        <v>294</v>
      </c>
      <c r="I9" s="10" t="s">
        <v>299</v>
      </c>
      <c r="J9" s="10" t="s">
        <v>300</v>
      </c>
    </row>
    <row r="10" spans="2:10" ht="15">
      <c r="B10" s="31" t="s">
        <v>402</v>
      </c>
      <c r="D10" s="10" t="s">
        <v>297</v>
      </c>
      <c r="E10" s="10" t="s">
        <v>298</v>
      </c>
      <c r="J10" s="91" t="s">
        <v>402</v>
      </c>
    </row>
    <row r="11" spans="4:5" ht="15">
      <c r="D11" s="10" t="s">
        <v>301</v>
      </c>
      <c r="E11" s="91" t="s">
        <v>302</v>
      </c>
    </row>
    <row r="14" ht="15">
      <c r="C14" s="10" t="s">
        <v>303</v>
      </c>
    </row>
    <row r="16" spans="1:10" ht="15">
      <c r="A16" s="10" t="s">
        <v>357</v>
      </c>
      <c r="B16" s="77">
        <v>667.6458</v>
      </c>
      <c r="C16" s="77">
        <v>353.3246</v>
      </c>
      <c r="D16" s="77">
        <v>109.39460000000001</v>
      </c>
      <c r="E16" s="77">
        <v>51.9186</v>
      </c>
      <c r="F16" s="77">
        <v>65.0472</v>
      </c>
      <c r="G16" s="77">
        <v>39.2682</v>
      </c>
      <c r="H16" s="77">
        <v>164.25820000000002</v>
      </c>
      <c r="I16" s="62">
        <v>3860.6</v>
      </c>
      <c r="J16" s="77">
        <v>279.058</v>
      </c>
    </row>
    <row r="17" spans="1:10" ht="15">
      <c r="A17" s="92" t="s">
        <v>358</v>
      </c>
      <c r="B17" s="77">
        <v>784.7824</v>
      </c>
      <c r="C17" s="77">
        <v>381.3238</v>
      </c>
      <c r="D17" s="77">
        <v>137.5074</v>
      </c>
      <c r="E17" s="77">
        <v>62.4632</v>
      </c>
      <c r="F17" s="77">
        <v>108.6254</v>
      </c>
      <c r="G17" s="77">
        <v>43.502199999999995</v>
      </c>
      <c r="H17" s="77">
        <v>51.9706</v>
      </c>
      <c r="I17" s="62">
        <v>4308.2</v>
      </c>
      <c r="J17" s="77">
        <v>296.349</v>
      </c>
    </row>
    <row r="18" spans="1:10" ht="15">
      <c r="A18" s="92" t="s">
        <v>359</v>
      </c>
      <c r="B18" s="77">
        <v>561.986</v>
      </c>
      <c r="C18" s="77">
        <v>337.0434</v>
      </c>
      <c r="D18" s="77">
        <v>52.8234</v>
      </c>
      <c r="E18" s="77">
        <v>51.917</v>
      </c>
      <c r="F18" s="77">
        <v>74.0124</v>
      </c>
      <c r="G18" s="77">
        <v>9.375399999999999</v>
      </c>
      <c r="H18" s="77">
        <v>36.8144</v>
      </c>
      <c r="I18" s="62">
        <v>3983.6</v>
      </c>
      <c r="J18" s="77">
        <v>268.1866</v>
      </c>
    </row>
    <row r="19" spans="1:10" ht="15">
      <c r="A19" s="92" t="s">
        <v>360</v>
      </c>
      <c r="B19" s="77">
        <v>524.8571999999999</v>
      </c>
      <c r="C19" s="77">
        <v>293.98</v>
      </c>
      <c r="D19" s="77">
        <v>77.1088</v>
      </c>
      <c r="E19" s="77">
        <v>67.1014</v>
      </c>
      <c r="F19" s="77">
        <v>33.6016</v>
      </c>
      <c r="G19" s="77">
        <v>17.245</v>
      </c>
      <c r="H19" s="77">
        <v>35.8204</v>
      </c>
      <c r="I19" s="62">
        <v>3468</v>
      </c>
      <c r="J19" s="77">
        <v>259.7704</v>
      </c>
    </row>
    <row r="20" spans="1:10" ht="15">
      <c r="A20" s="92" t="s">
        <v>361</v>
      </c>
      <c r="B20" s="77">
        <v>559.1684</v>
      </c>
      <c r="C20" s="77">
        <v>298.1492</v>
      </c>
      <c r="D20" s="77">
        <v>148.4274</v>
      </c>
      <c r="E20" s="77">
        <v>79.72919999999999</v>
      </c>
      <c r="F20" s="77">
        <v>12.352799999999998</v>
      </c>
      <c r="G20" s="77">
        <v>12.1474</v>
      </c>
      <c r="H20" s="77">
        <v>8.3624</v>
      </c>
      <c r="I20" s="62">
        <v>3443.6</v>
      </c>
      <c r="J20" s="77">
        <v>252.6974</v>
      </c>
    </row>
    <row r="21" spans="1:10" ht="15">
      <c r="A21" s="22" t="s">
        <v>362</v>
      </c>
      <c r="B21" s="62">
        <v>485.08320000000003</v>
      </c>
      <c r="C21" s="62">
        <v>216.3762</v>
      </c>
      <c r="D21" s="62">
        <v>148.84820000000002</v>
      </c>
      <c r="E21" s="62">
        <v>44.7184</v>
      </c>
      <c r="F21" s="62">
        <v>20.6204</v>
      </c>
      <c r="G21" s="62">
        <v>43.106199999999994</v>
      </c>
      <c r="H21" s="62">
        <v>11.3118</v>
      </c>
      <c r="I21" s="62">
        <v>2390</v>
      </c>
      <c r="J21" s="62">
        <v>179.5954</v>
      </c>
    </row>
    <row r="22" spans="1:10" ht="15">
      <c r="A22" s="39" t="s">
        <v>371</v>
      </c>
      <c r="B22" s="93">
        <v>471.85119999999995</v>
      </c>
      <c r="C22" s="93">
        <v>313.52419999999995</v>
      </c>
      <c r="D22" s="93">
        <v>100.0262</v>
      </c>
      <c r="E22" s="93">
        <v>37.67999999999999</v>
      </c>
      <c r="F22" s="93">
        <v>4.7358</v>
      </c>
      <c r="G22" s="93">
        <v>10.4676</v>
      </c>
      <c r="H22" s="93">
        <v>5.2661999999999995</v>
      </c>
      <c r="I22" s="87">
        <v>3844.8</v>
      </c>
      <c r="J22" s="93">
        <v>260.3561</v>
      </c>
    </row>
    <row r="23" spans="1:10" ht="15">
      <c r="A23" s="23" t="s">
        <v>403</v>
      </c>
      <c r="B23" s="93">
        <v>651.8106666666666</v>
      </c>
      <c r="C23" s="93">
        <v>353.30600000000004</v>
      </c>
      <c r="D23" s="93">
        <v>209.6436666666667</v>
      </c>
      <c r="E23" s="93">
        <v>66.322</v>
      </c>
      <c r="F23" s="93">
        <v>7.458333333333333</v>
      </c>
      <c r="G23" s="93">
        <v>10.229666666666667</v>
      </c>
      <c r="H23" s="93">
        <v>4.851</v>
      </c>
      <c r="I23" s="87">
        <v>4985.333333333333</v>
      </c>
      <c r="J23" s="93">
        <v>301.0611666666667</v>
      </c>
    </row>
    <row r="24" ht="15">
      <c r="I24" s="62"/>
    </row>
    <row r="25" spans="3:9" ht="15">
      <c r="C25" s="10" t="s">
        <v>304</v>
      </c>
      <c r="I25" s="62"/>
    </row>
    <row r="26" spans="1:10" ht="15">
      <c r="A26" s="92"/>
      <c r="B26" s="77"/>
      <c r="C26" s="77"/>
      <c r="D26" s="77"/>
      <c r="E26" s="77"/>
      <c r="F26" s="77"/>
      <c r="G26" s="77"/>
      <c r="H26" s="77"/>
      <c r="I26" s="62"/>
      <c r="J26" s="77"/>
    </row>
    <row r="27" spans="1:10" ht="15">
      <c r="A27" s="92">
        <v>2000</v>
      </c>
      <c r="B27" s="77">
        <v>619.524</v>
      </c>
      <c r="C27" s="77">
        <v>345.666</v>
      </c>
      <c r="D27" s="77">
        <v>168.779</v>
      </c>
      <c r="E27" s="77">
        <v>70.544</v>
      </c>
      <c r="F27" s="77">
        <v>13.61</v>
      </c>
      <c r="G27" s="77">
        <v>11.053</v>
      </c>
      <c r="H27" s="77">
        <v>9.872</v>
      </c>
      <c r="I27" s="62">
        <v>3989</v>
      </c>
      <c r="J27" s="77">
        <v>289.635</v>
      </c>
    </row>
    <row r="28" spans="1:10" ht="15">
      <c r="A28" s="92">
        <v>2001</v>
      </c>
      <c r="B28" s="77">
        <v>652.054</v>
      </c>
      <c r="C28" s="77">
        <v>338.345</v>
      </c>
      <c r="D28" s="77">
        <v>182.692</v>
      </c>
      <c r="E28" s="77">
        <v>97.547</v>
      </c>
      <c r="F28" s="77">
        <v>13.999</v>
      </c>
      <c r="G28" s="77">
        <v>11.716</v>
      </c>
      <c r="H28" s="77">
        <v>7.755</v>
      </c>
      <c r="I28" s="62">
        <v>3757</v>
      </c>
      <c r="J28" s="77">
        <v>272.395</v>
      </c>
    </row>
    <row r="29" spans="1:10" ht="15">
      <c r="A29" s="92">
        <v>2002</v>
      </c>
      <c r="B29" s="77">
        <v>550.466</v>
      </c>
      <c r="C29" s="77">
        <v>257.954</v>
      </c>
      <c r="D29" s="77">
        <v>156.461</v>
      </c>
      <c r="E29" s="77">
        <v>101.097</v>
      </c>
      <c r="F29" s="77">
        <v>19.591</v>
      </c>
      <c r="G29" s="77">
        <v>6.651</v>
      </c>
      <c r="H29" s="77">
        <v>8.712</v>
      </c>
      <c r="I29" s="62">
        <v>2964</v>
      </c>
      <c r="J29" s="77">
        <v>211.558</v>
      </c>
    </row>
    <row r="30" spans="1:10" ht="15">
      <c r="A30" s="92">
        <v>2003</v>
      </c>
      <c r="B30" s="77">
        <v>511.814</v>
      </c>
      <c r="C30" s="77">
        <v>277.462</v>
      </c>
      <c r="D30" s="77">
        <v>136.761</v>
      </c>
      <c r="E30" s="77">
        <v>51.632</v>
      </c>
      <c r="F30" s="77">
        <v>10.666</v>
      </c>
      <c r="G30" s="77">
        <v>25.122</v>
      </c>
      <c r="H30" s="77">
        <v>10.171</v>
      </c>
      <c r="I30" s="62">
        <v>3299</v>
      </c>
      <c r="J30" s="77">
        <v>232.967</v>
      </c>
    </row>
    <row r="31" spans="1:10" ht="15">
      <c r="A31" s="92">
        <v>2004</v>
      </c>
      <c r="B31" s="77">
        <v>461.984</v>
      </c>
      <c r="C31" s="77">
        <v>271.319</v>
      </c>
      <c r="D31" s="77">
        <v>97.444</v>
      </c>
      <c r="E31" s="77">
        <v>77.826</v>
      </c>
      <c r="F31" s="77">
        <v>3.898</v>
      </c>
      <c r="G31" s="77">
        <v>6.195</v>
      </c>
      <c r="H31" s="77">
        <v>5.302</v>
      </c>
      <c r="I31" s="62">
        <v>3209</v>
      </c>
      <c r="J31" s="77">
        <v>224.59</v>
      </c>
    </row>
    <row r="32" spans="1:10" ht="15">
      <c r="A32" s="92">
        <v>2005</v>
      </c>
      <c r="B32" s="77">
        <v>325.357</v>
      </c>
      <c r="C32" s="77">
        <v>212.444</v>
      </c>
      <c r="D32" s="77">
        <v>58.439</v>
      </c>
      <c r="E32" s="77">
        <v>25.139</v>
      </c>
      <c r="F32" s="77">
        <v>6.616</v>
      </c>
      <c r="G32" s="77">
        <v>19.661</v>
      </c>
      <c r="H32" s="77">
        <v>3.058</v>
      </c>
      <c r="I32" s="62">
        <v>2314</v>
      </c>
      <c r="J32" s="77">
        <v>173.732</v>
      </c>
    </row>
    <row r="33" spans="1:10" ht="15">
      <c r="A33" s="92">
        <v>2006</v>
      </c>
      <c r="B33" s="77">
        <v>527.925</v>
      </c>
      <c r="C33" s="77">
        <v>261.509</v>
      </c>
      <c r="D33" s="77">
        <v>177.118</v>
      </c>
      <c r="E33" s="77">
        <v>45.378</v>
      </c>
      <c r="F33" s="77">
        <v>23.192</v>
      </c>
      <c r="G33" s="77">
        <v>9.898</v>
      </c>
      <c r="H33" s="77">
        <v>10.83</v>
      </c>
      <c r="I33" s="62">
        <v>2717</v>
      </c>
      <c r="J33" s="77">
        <v>216.926</v>
      </c>
    </row>
    <row r="34" spans="1:10" ht="15">
      <c r="A34" s="92">
        <v>2007</v>
      </c>
      <c r="B34" s="77">
        <v>751.929</v>
      </c>
      <c r="C34" s="77">
        <v>241.821</v>
      </c>
      <c r="D34" s="77">
        <v>255.949</v>
      </c>
      <c r="E34" s="77">
        <v>43.481</v>
      </c>
      <c r="F34" s="77">
        <v>41.551</v>
      </c>
      <c r="G34" s="77">
        <v>165.559</v>
      </c>
      <c r="H34" s="77">
        <v>3.568</v>
      </c>
      <c r="I34" s="62">
        <v>2625</v>
      </c>
      <c r="J34" s="77">
        <v>202.182</v>
      </c>
    </row>
    <row r="35" spans="1:10" ht="15">
      <c r="A35" s="92">
        <v>2008</v>
      </c>
      <c r="B35" s="77">
        <v>471.942</v>
      </c>
      <c r="C35" s="77">
        <v>209.273</v>
      </c>
      <c r="D35" s="77">
        <v>132.027</v>
      </c>
      <c r="E35" s="77">
        <v>60.14</v>
      </c>
      <c r="F35" s="77">
        <v>28.085</v>
      </c>
      <c r="G35" s="77">
        <v>13.381</v>
      </c>
      <c r="H35" s="77">
        <v>28.916</v>
      </c>
      <c r="I35" s="62">
        <v>2184</v>
      </c>
      <c r="J35" s="77">
        <v>175.476</v>
      </c>
    </row>
    <row r="36" spans="1:10" ht="15">
      <c r="A36" s="92">
        <v>2009</v>
      </c>
      <c r="B36" s="32">
        <v>348.263</v>
      </c>
      <c r="C36" s="32">
        <v>156.834</v>
      </c>
      <c r="D36" s="32">
        <v>120.708</v>
      </c>
      <c r="E36" s="32">
        <v>49.454</v>
      </c>
      <c r="F36" s="32">
        <v>3.658</v>
      </c>
      <c r="G36" s="32">
        <v>7.032</v>
      </c>
      <c r="H36" s="32">
        <v>10.187</v>
      </c>
      <c r="I36" s="62">
        <v>2110</v>
      </c>
      <c r="J36" s="32">
        <v>129.661</v>
      </c>
    </row>
    <row r="37" spans="1:10" ht="15">
      <c r="A37" s="92">
        <v>2010</v>
      </c>
      <c r="B37" s="77">
        <v>545.364</v>
      </c>
      <c r="C37" s="77">
        <v>352.712</v>
      </c>
      <c r="D37" s="77">
        <v>114.045</v>
      </c>
      <c r="E37" s="77">
        <v>52.051</v>
      </c>
      <c r="F37" s="77">
        <v>2.572</v>
      </c>
      <c r="G37" s="77">
        <v>16.43</v>
      </c>
      <c r="H37" s="77">
        <v>7.554</v>
      </c>
      <c r="I37" s="62">
        <v>4339</v>
      </c>
      <c r="J37" s="77">
        <v>287.237</v>
      </c>
    </row>
    <row r="38" spans="1:10" ht="15">
      <c r="A38" s="92">
        <v>2011</v>
      </c>
      <c r="B38" s="77">
        <v>536.405</v>
      </c>
      <c r="C38" s="77">
        <v>356.721</v>
      </c>
      <c r="D38" s="77">
        <v>116.286</v>
      </c>
      <c r="E38" s="77">
        <v>45.805</v>
      </c>
      <c r="F38" s="77">
        <v>4.219</v>
      </c>
      <c r="G38" s="77">
        <v>9.41</v>
      </c>
      <c r="H38" s="77">
        <v>3.77</v>
      </c>
      <c r="I38" s="94">
        <v>4438</v>
      </c>
      <c r="J38" s="94">
        <v>293.511</v>
      </c>
    </row>
    <row r="39" spans="1:10" ht="15">
      <c r="A39" s="92">
        <v>2012</v>
      </c>
      <c r="B39" s="77">
        <v>492.771</v>
      </c>
      <c r="C39" s="77">
        <v>345.165</v>
      </c>
      <c r="D39" s="77">
        <v>108.192</v>
      </c>
      <c r="E39" s="77">
        <v>18.949</v>
      </c>
      <c r="F39" s="77">
        <v>9.348</v>
      </c>
      <c r="G39" s="77">
        <v>4.95</v>
      </c>
      <c r="H39" s="77">
        <v>6.053</v>
      </c>
      <c r="I39" s="62">
        <v>4108</v>
      </c>
      <c r="J39" s="77">
        <v>288.88</v>
      </c>
    </row>
    <row r="40" spans="1:10" ht="15">
      <c r="A40" s="92">
        <v>2013</v>
      </c>
      <c r="B40" s="77">
        <v>384.716</v>
      </c>
      <c r="C40" s="77">
        <v>272.452</v>
      </c>
      <c r="D40" s="77">
        <v>40.487</v>
      </c>
      <c r="E40" s="77">
        <v>49.372</v>
      </c>
      <c r="F40" s="77">
        <v>3.931</v>
      </c>
      <c r="G40" s="77">
        <v>13.575</v>
      </c>
      <c r="H40" s="77">
        <v>4.899</v>
      </c>
      <c r="I40" s="62">
        <v>3274</v>
      </c>
      <c r="J40" s="77">
        <v>228.439</v>
      </c>
    </row>
    <row r="41" spans="1:10" ht="15">
      <c r="A41" s="92">
        <v>2014</v>
      </c>
      <c r="B41" s="77">
        <v>400</v>
      </c>
      <c r="C41" s="77">
        <v>240.571</v>
      </c>
      <c r="D41" s="77">
        <v>121.121</v>
      </c>
      <c r="E41" s="77">
        <v>22.223</v>
      </c>
      <c r="F41" s="77">
        <v>3.609</v>
      </c>
      <c r="G41" s="77">
        <v>7.973</v>
      </c>
      <c r="H41" s="77">
        <v>4.055</v>
      </c>
      <c r="I41" s="62">
        <v>3065</v>
      </c>
      <c r="J41" s="77">
        <v>203.7135</v>
      </c>
    </row>
    <row r="42" spans="1:10" ht="15">
      <c r="A42" s="92">
        <v>2015</v>
      </c>
      <c r="B42" s="77">
        <v>682.279</v>
      </c>
      <c r="C42" s="77">
        <v>389.737</v>
      </c>
      <c r="D42" s="77">
        <v>189.614</v>
      </c>
      <c r="E42" s="77">
        <v>85.562</v>
      </c>
      <c r="F42" s="77">
        <v>3.589</v>
      </c>
      <c r="G42" s="77">
        <v>9.096</v>
      </c>
      <c r="H42" s="77">
        <v>4.681</v>
      </c>
      <c r="I42" s="62">
        <v>5544</v>
      </c>
      <c r="J42" s="77">
        <v>342.952</v>
      </c>
    </row>
    <row r="43" spans="1:10" ht="15">
      <c r="A43" s="92">
        <v>2016</v>
      </c>
      <c r="B43" s="77">
        <v>600.684</v>
      </c>
      <c r="C43" s="77">
        <v>338.999</v>
      </c>
      <c r="D43" s="77">
        <v>180.275</v>
      </c>
      <c r="E43" s="77">
        <v>59.01</v>
      </c>
      <c r="F43" s="77">
        <v>8.899</v>
      </c>
      <c r="G43" s="77">
        <v>8.721</v>
      </c>
      <c r="H43" s="77">
        <v>4.78</v>
      </c>
      <c r="I43" s="62">
        <v>4702</v>
      </c>
      <c r="J43" s="77">
        <v>282.424</v>
      </c>
    </row>
    <row r="44" spans="1:10" ht="15">
      <c r="A44" s="22">
        <v>2017</v>
      </c>
      <c r="B44" s="77">
        <v>672.469</v>
      </c>
      <c r="C44" s="77">
        <v>331.182</v>
      </c>
      <c r="D44" s="77">
        <v>259.042</v>
      </c>
      <c r="E44" s="77">
        <v>54.394</v>
      </c>
      <c r="F44" s="77">
        <v>9.887</v>
      </c>
      <c r="G44" s="77">
        <v>12.872</v>
      </c>
      <c r="H44" s="77">
        <v>5.092</v>
      </c>
      <c r="I44" s="62">
        <v>4710</v>
      </c>
      <c r="J44" s="77">
        <v>277.8075</v>
      </c>
    </row>
    <row r="45" ht="15">
      <c r="A45" s="23"/>
    </row>
    <row r="46" ht="15">
      <c r="A46" s="10" t="s">
        <v>384</v>
      </c>
    </row>
    <row r="47" spans="1:11" ht="15">
      <c r="A47" s="10" t="s">
        <v>385</v>
      </c>
      <c r="B47" s="92"/>
      <c r="C47" s="77"/>
      <c r="D47" s="77"/>
      <c r="E47" s="77"/>
      <c r="F47" s="77"/>
      <c r="G47" s="77"/>
      <c r="H47" s="77"/>
      <c r="I47" s="77"/>
      <c r="J47" s="62"/>
      <c r="K47" s="77"/>
    </row>
    <row r="48" spans="2:11" ht="15">
      <c r="B48" s="92"/>
      <c r="C48" s="77"/>
      <c r="D48" s="77"/>
      <c r="E48" s="77"/>
      <c r="F48" s="77"/>
      <c r="G48" s="77"/>
      <c r="H48" s="77"/>
      <c r="I48" s="77"/>
      <c r="J48" s="62"/>
      <c r="K48" s="77"/>
    </row>
    <row r="49" spans="2:11" ht="15">
      <c r="B49" s="92"/>
      <c r="C49" s="77"/>
      <c r="D49" s="77"/>
      <c r="E49" s="77"/>
      <c r="F49" s="77"/>
      <c r="G49" s="77"/>
      <c r="H49" s="77"/>
      <c r="I49" s="77"/>
      <c r="J49" s="62"/>
      <c r="K49" s="77"/>
    </row>
    <row r="50" spans="2:11" ht="15">
      <c r="B50" s="92"/>
      <c r="C50" s="77"/>
      <c r="D50" s="77"/>
      <c r="E50" s="77"/>
      <c r="F50" s="77"/>
      <c r="G50" s="77"/>
      <c r="H50" s="77"/>
      <c r="I50" s="77"/>
      <c r="J50" s="62"/>
      <c r="K50" s="77"/>
    </row>
    <row r="51" spans="2:11" ht="15">
      <c r="B51" s="92"/>
      <c r="C51" s="77"/>
      <c r="D51" s="77"/>
      <c r="E51" s="77"/>
      <c r="F51" s="77"/>
      <c r="G51" s="77"/>
      <c r="H51" s="77"/>
      <c r="I51" s="77"/>
      <c r="J51" s="62"/>
      <c r="K51" s="77"/>
    </row>
    <row r="52" spans="2:11" ht="15">
      <c r="B52" s="92"/>
      <c r="C52" s="77"/>
      <c r="D52" s="77"/>
      <c r="E52" s="77"/>
      <c r="F52" s="77"/>
      <c r="G52" s="77"/>
      <c r="H52" s="77"/>
      <c r="I52" s="77"/>
      <c r="J52" s="62"/>
      <c r="K52" s="77"/>
    </row>
    <row r="53" spans="2:11" ht="15">
      <c r="B53" s="92"/>
      <c r="C53" s="77"/>
      <c r="D53" s="77"/>
      <c r="E53" s="77"/>
      <c r="F53" s="77"/>
      <c r="G53" s="77"/>
      <c r="H53" s="77"/>
      <c r="I53" s="77"/>
      <c r="J53" s="62"/>
      <c r="K53" s="77"/>
    </row>
    <row r="54" spans="2:11" ht="15">
      <c r="B54" s="92"/>
      <c r="C54" s="77"/>
      <c r="D54" s="77"/>
      <c r="E54" s="77"/>
      <c r="F54" s="77"/>
      <c r="G54" s="77"/>
      <c r="H54" s="77"/>
      <c r="I54" s="77"/>
      <c r="J54" s="62"/>
      <c r="K54" s="77"/>
    </row>
    <row r="55" spans="2:11" ht="15">
      <c r="B55" s="92"/>
      <c r="C55" s="77"/>
      <c r="D55" s="77"/>
      <c r="E55" s="77"/>
      <c r="F55" s="77"/>
      <c r="G55" s="77"/>
      <c r="H55" s="77"/>
      <c r="I55" s="77"/>
      <c r="J55" s="62"/>
      <c r="K55" s="77"/>
    </row>
    <row r="56" spans="2:11" ht="15">
      <c r="B56" s="92"/>
      <c r="C56" s="77"/>
      <c r="D56" s="77"/>
      <c r="E56" s="77"/>
      <c r="F56" s="77"/>
      <c r="G56" s="77"/>
      <c r="H56" s="77"/>
      <c r="I56" s="77"/>
      <c r="J56" s="62"/>
      <c r="K56" s="77"/>
    </row>
    <row r="57" spans="2:11" ht="15">
      <c r="B57" s="92"/>
      <c r="C57" s="32"/>
      <c r="D57" s="32"/>
      <c r="E57" s="32"/>
      <c r="F57" s="32"/>
      <c r="G57" s="32"/>
      <c r="H57" s="32"/>
      <c r="I57" s="32"/>
      <c r="J57" s="62"/>
      <c r="K57" s="32"/>
    </row>
    <row r="58" spans="2:11" ht="15">
      <c r="B58" s="92"/>
      <c r="C58" s="77"/>
      <c r="D58" s="77"/>
      <c r="E58" s="77"/>
      <c r="F58" s="77"/>
      <c r="G58" s="77"/>
      <c r="H58" s="77"/>
      <c r="I58" s="77"/>
      <c r="J58" s="62"/>
      <c r="K58" s="77"/>
    </row>
    <row r="59" spans="2:11" ht="15">
      <c r="B59" s="92"/>
      <c r="C59" s="77"/>
      <c r="D59" s="77"/>
      <c r="E59" s="77"/>
      <c r="F59" s="77"/>
      <c r="G59" s="77"/>
      <c r="H59" s="77"/>
      <c r="I59" s="77"/>
      <c r="J59" s="94"/>
      <c r="K59" s="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S4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0.00390625" style="10" customWidth="1"/>
    <col min="2" max="5" width="10.57421875" style="10" customWidth="1"/>
    <col min="6" max="6" width="6.00390625" style="10" customWidth="1"/>
    <col min="7" max="7" width="10.140625" style="10" bestFit="1" customWidth="1"/>
    <col min="8" max="16384" width="9.140625" style="10" customWidth="1"/>
  </cols>
  <sheetData>
    <row r="1" ht="15">
      <c r="A1" s="25" t="s">
        <v>407</v>
      </c>
    </row>
    <row r="2" spans="1:6" ht="15">
      <c r="A2" s="25" t="s">
        <v>408</v>
      </c>
      <c r="D2" s="23"/>
      <c r="E2" s="23"/>
      <c r="F2" s="23"/>
    </row>
    <row r="3" spans="1:6" ht="15">
      <c r="A3" s="21" t="s">
        <v>405</v>
      </c>
      <c r="D3" s="23"/>
      <c r="E3" s="23"/>
      <c r="F3" s="23"/>
    </row>
    <row r="5" spans="2:7" ht="15">
      <c r="B5" s="23" t="s">
        <v>305</v>
      </c>
      <c r="G5" s="10" t="s">
        <v>306</v>
      </c>
    </row>
    <row r="6" spans="7:8" ht="15">
      <c r="G6" s="31" t="s">
        <v>307</v>
      </c>
      <c r="H6" s="31"/>
    </row>
    <row r="7" spans="2:8" ht="15">
      <c r="B7" s="10">
        <v>2010</v>
      </c>
      <c r="C7" s="10">
        <v>2014</v>
      </c>
      <c r="D7" s="10">
        <v>2015</v>
      </c>
      <c r="E7" s="23">
        <v>2017</v>
      </c>
      <c r="G7" s="33" t="s">
        <v>406</v>
      </c>
      <c r="H7" s="33"/>
    </row>
    <row r="8" ht="15">
      <c r="B8" s="22" t="s">
        <v>368</v>
      </c>
    </row>
    <row r="10" spans="1:7" ht="15">
      <c r="A10" s="1" t="s">
        <v>69</v>
      </c>
      <c r="B10" s="41">
        <v>300293</v>
      </c>
      <c r="C10" s="41">
        <v>433794</v>
      </c>
      <c r="D10" s="41">
        <v>444022</v>
      </c>
      <c r="E10" s="41">
        <v>529420</v>
      </c>
      <c r="F10" s="41"/>
      <c r="G10" s="41">
        <v>48842916</v>
      </c>
    </row>
    <row r="11" spans="1:7" ht="15">
      <c r="A11" s="91" t="s">
        <v>308</v>
      </c>
      <c r="B11" s="62">
        <v>166889</v>
      </c>
      <c r="C11" s="62">
        <v>325670</v>
      </c>
      <c r="D11" s="62">
        <v>272589</v>
      </c>
      <c r="E11" s="62">
        <v>329366</v>
      </c>
      <c r="F11" s="62"/>
      <c r="G11" s="43">
        <v>29386629</v>
      </c>
    </row>
    <row r="12" spans="1:7" ht="15">
      <c r="A12" s="91" t="s">
        <v>309</v>
      </c>
      <c r="B12" s="62">
        <v>133404</v>
      </c>
      <c r="C12" s="62">
        <v>108124</v>
      </c>
      <c r="D12" s="62">
        <v>171433</v>
      </c>
      <c r="E12" s="62">
        <v>200054</v>
      </c>
      <c r="F12" s="62"/>
      <c r="G12" s="43">
        <v>19456287</v>
      </c>
    </row>
    <row r="13" spans="2:7" ht="15">
      <c r="B13" s="62"/>
      <c r="C13" s="62"/>
      <c r="F13" s="62"/>
      <c r="G13" s="62"/>
    </row>
    <row r="14" spans="1:7" ht="15">
      <c r="A14" s="1" t="s">
        <v>310</v>
      </c>
      <c r="B14" s="41">
        <v>47116</v>
      </c>
      <c r="C14" s="41">
        <v>139111</v>
      </c>
      <c r="D14" s="41">
        <v>55722</v>
      </c>
      <c r="E14" s="41">
        <v>137199</v>
      </c>
      <c r="F14" s="41"/>
      <c r="G14" s="41">
        <v>13008696</v>
      </c>
    </row>
    <row r="15" spans="1:7" ht="15">
      <c r="A15" s="10" t="s">
        <v>311</v>
      </c>
      <c r="B15" s="62">
        <v>12311</v>
      </c>
      <c r="C15" s="62">
        <v>100688</v>
      </c>
      <c r="D15" s="62">
        <v>45822</v>
      </c>
      <c r="E15" s="62">
        <v>107393</v>
      </c>
      <c r="F15" s="62"/>
      <c r="G15" s="43">
        <v>6636237</v>
      </c>
    </row>
    <row r="16" spans="1:7" ht="15">
      <c r="A16" s="91" t="s">
        <v>312</v>
      </c>
      <c r="B16" s="62">
        <v>34805</v>
      </c>
      <c r="C16" s="62">
        <v>38423</v>
      </c>
      <c r="D16" s="62">
        <v>9900</v>
      </c>
      <c r="E16" s="62">
        <v>29806</v>
      </c>
      <c r="F16" s="62"/>
      <c r="G16" s="43">
        <v>6372459</v>
      </c>
    </row>
    <row r="17" spans="2:7" ht="15">
      <c r="B17" s="62"/>
      <c r="C17" s="62"/>
      <c r="F17" s="62"/>
      <c r="G17" s="62"/>
    </row>
    <row r="18" spans="1:7" ht="15">
      <c r="A18" s="1" t="s">
        <v>313</v>
      </c>
      <c r="B18" s="41">
        <v>52072</v>
      </c>
      <c r="C18" s="41">
        <v>36639</v>
      </c>
      <c r="D18" s="41">
        <v>72425</v>
      </c>
      <c r="E18" s="41">
        <v>41121</v>
      </c>
      <c r="F18" s="41"/>
      <c r="G18" s="41">
        <v>8190687</v>
      </c>
    </row>
    <row r="19" spans="1:7" ht="15">
      <c r="A19" s="10" t="s">
        <v>314</v>
      </c>
      <c r="B19" s="62">
        <v>18953</v>
      </c>
      <c r="C19" s="62">
        <v>30666</v>
      </c>
      <c r="D19" s="62">
        <v>19686</v>
      </c>
      <c r="E19" s="62">
        <v>36927</v>
      </c>
      <c r="F19" s="62"/>
      <c r="G19" s="43">
        <v>4911727</v>
      </c>
    </row>
    <row r="20" spans="1:7" ht="15">
      <c r="A20" s="91" t="s">
        <v>315</v>
      </c>
      <c r="B20" s="62">
        <v>33119</v>
      </c>
      <c r="C20" s="62">
        <v>5973</v>
      </c>
      <c r="D20" s="62">
        <v>52739</v>
      </c>
      <c r="E20" s="62">
        <v>4194</v>
      </c>
      <c r="F20" s="62"/>
      <c r="G20" s="43">
        <v>3278960</v>
      </c>
    </row>
    <row r="21" spans="2:19" ht="15">
      <c r="B21" s="62"/>
      <c r="C21" s="62"/>
      <c r="F21" s="62"/>
      <c r="G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9" ht="15">
      <c r="A22" s="1" t="s">
        <v>316</v>
      </c>
      <c r="B22" s="41">
        <v>69927</v>
      </c>
      <c r="C22" s="41">
        <v>75177</v>
      </c>
      <c r="D22" s="41">
        <v>124588</v>
      </c>
      <c r="E22" s="41">
        <v>92616</v>
      </c>
      <c r="F22" s="41"/>
      <c r="G22" s="41">
        <v>8591873</v>
      </c>
      <c r="I22" s="23"/>
    </row>
    <row r="23" spans="1:9" ht="15">
      <c r="A23" s="10" t="s">
        <v>314</v>
      </c>
      <c r="B23" s="62">
        <v>41185</v>
      </c>
      <c r="C23" s="62">
        <v>65761</v>
      </c>
      <c r="D23" s="62">
        <v>50883</v>
      </c>
      <c r="E23" s="62">
        <v>21062</v>
      </c>
      <c r="F23" s="62"/>
      <c r="G23" s="43">
        <v>4041412</v>
      </c>
      <c r="I23" s="23"/>
    </row>
    <row r="24" spans="1:19" ht="15">
      <c r="A24" s="91" t="s">
        <v>315</v>
      </c>
      <c r="B24" s="62">
        <v>28742</v>
      </c>
      <c r="C24" s="62">
        <v>9416</v>
      </c>
      <c r="D24" s="62">
        <v>73705</v>
      </c>
      <c r="E24" s="62">
        <v>71554</v>
      </c>
      <c r="F24" s="62"/>
      <c r="G24" s="43">
        <v>4550461</v>
      </c>
      <c r="I24" s="23"/>
      <c r="S24" s="62"/>
    </row>
    <row r="25" spans="2:7" ht="15">
      <c r="B25" s="62"/>
      <c r="C25" s="62"/>
      <c r="F25" s="62"/>
      <c r="G25" s="62"/>
    </row>
    <row r="26" spans="1:7" ht="15">
      <c r="A26" s="1" t="s">
        <v>317</v>
      </c>
      <c r="B26" s="41">
        <v>11041</v>
      </c>
      <c r="C26" s="41">
        <v>22774</v>
      </c>
      <c r="D26" s="41">
        <v>26434</v>
      </c>
      <c r="E26" s="41">
        <v>11328</v>
      </c>
      <c r="F26" s="41"/>
      <c r="G26" s="41">
        <v>2639235</v>
      </c>
    </row>
    <row r="27" spans="1:7" ht="15">
      <c r="A27" s="10" t="s">
        <v>314</v>
      </c>
      <c r="B27" s="62">
        <v>6454</v>
      </c>
      <c r="C27" s="62">
        <v>17430</v>
      </c>
      <c r="D27" s="62">
        <v>24294</v>
      </c>
      <c r="E27" s="62">
        <v>8173</v>
      </c>
      <c r="F27" s="62"/>
      <c r="G27" s="43">
        <v>2048913</v>
      </c>
    </row>
    <row r="28" spans="1:7" ht="15">
      <c r="A28" s="91" t="s">
        <v>315</v>
      </c>
      <c r="B28" s="62">
        <v>4587</v>
      </c>
      <c r="C28" s="62">
        <v>5344</v>
      </c>
      <c r="D28" s="62">
        <v>2140</v>
      </c>
      <c r="E28" s="62">
        <v>3155</v>
      </c>
      <c r="F28" s="62"/>
      <c r="G28" s="43">
        <v>590322</v>
      </c>
    </row>
    <row r="29" spans="2:7" ht="15">
      <c r="B29" s="62"/>
      <c r="C29" s="62"/>
      <c r="F29" s="62"/>
      <c r="G29" s="62"/>
    </row>
    <row r="30" spans="1:7" ht="15">
      <c r="A30" s="1" t="s">
        <v>318</v>
      </c>
      <c r="B30" s="41">
        <v>68175</v>
      </c>
      <c r="C30" s="41">
        <v>86011</v>
      </c>
      <c r="D30" s="41">
        <v>58093</v>
      </c>
      <c r="E30" s="41">
        <v>59548</v>
      </c>
      <c r="F30" s="41"/>
      <c r="G30" s="41">
        <v>6183629</v>
      </c>
    </row>
    <row r="31" spans="1:7" ht="15">
      <c r="A31" s="10" t="s">
        <v>314</v>
      </c>
      <c r="B31" s="62">
        <v>52341</v>
      </c>
      <c r="C31" s="62">
        <v>52268</v>
      </c>
      <c r="D31" s="62">
        <v>48488</v>
      </c>
      <c r="E31" s="62">
        <v>53529</v>
      </c>
      <c r="F31" s="62"/>
      <c r="G31" s="43">
        <v>4330402</v>
      </c>
    </row>
    <row r="32" spans="1:7" ht="15">
      <c r="A32" s="91" t="s">
        <v>315</v>
      </c>
      <c r="B32" s="62">
        <v>15834</v>
      </c>
      <c r="C32" s="62">
        <v>33743</v>
      </c>
      <c r="D32" s="62">
        <v>9605</v>
      </c>
      <c r="E32" s="62">
        <v>6019</v>
      </c>
      <c r="F32" s="62"/>
      <c r="G32" s="43">
        <v>1853227</v>
      </c>
    </row>
    <row r="33" spans="2:7" ht="15">
      <c r="B33" s="62"/>
      <c r="C33" s="62"/>
      <c r="F33" s="62"/>
      <c r="G33" s="62"/>
    </row>
    <row r="34" spans="1:7" ht="15">
      <c r="A34" s="25" t="s">
        <v>319</v>
      </c>
      <c r="B34" s="41">
        <v>17238</v>
      </c>
      <c r="C34" s="41">
        <v>5991</v>
      </c>
      <c r="D34" s="41">
        <v>36397</v>
      </c>
      <c r="E34" s="41">
        <v>42075</v>
      </c>
      <c r="F34" s="41"/>
      <c r="G34" s="41">
        <v>3419515</v>
      </c>
    </row>
    <row r="35" spans="1:7" ht="15">
      <c r="A35" s="10" t="s">
        <v>314</v>
      </c>
      <c r="B35" s="62">
        <v>12560</v>
      </c>
      <c r="C35" s="62">
        <v>4710</v>
      </c>
      <c r="D35" s="62">
        <v>21676</v>
      </c>
      <c r="E35" s="62">
        <v>36356</v>
      </c>
      <c r="F35" s="62"/>
      <c r="G35" s="43">
        <v>2390670</v>
      </c>
    </row>
    <row r="36" spans="1:7" ht="15">
      <c r="A36" s="91" t="s">
        <v>315</v>
      </c>
      <c r="B36" s="62">
        <v>4678</v>
      </c>
      <c r="C36" s="62">
        <v>1281</v>
      </c>
      <c r="D36" s="62">
        <v>14721</v>
      </c>
      <c r="E36" s="62">
        <v>5719</v>
      </c>
      <c r="F36" s="62"/>
      <c r="G36" s="43">
        <v>1028845</v>
      </c>
    </row>
    <row r="37" spans="2:7" ht="15">
      <c r="B37" s="62"/>
      <c r="C37" s="62"/>
      <c r="F37" s="62"/>
      <c r="G37" s="62"/>
    </row>
    <row r="38" spans="1:7" ht="15">
      <c r="A38" s="1" t="s">
        <v>320</v>
      </c>
      <c r="B38" s="41">
        <v>32273</v>
      </c>
      <c r="C38" s="41">
        <v>64733</v>
      </c>
      <c r="D38" s="41">
        <v>69960</v>
      </c>
      <c r="E38" s="41">
        <v>144093</v>
      </c>
      <c r="F38" s="41"/>
      <c r="G38" s="41">
        <v>6635553</v>
      </c>
    </row>
    <row r="39" spans="1:7" ht="15">
      <c r="A39" s="10" t="s">
        <v>314</v>
      </c>
      <c r="B39" s="62">
        <v>21217</v>
      </c>
      <c r="C39" s="62">
        <v>53214</v>
      </c>
      <c r="D39" s="62">
        <v>61501</v>
      </c>
      <c r="E39" s="62">
        <v>65681</v>
      </c>
      <c r="F39" s="62"/>
      <c r="G39" s="43">
        <v>4886188</v>
      </c>
    </row>
    <row r="40" spans="1:7" ht="15">
      <c r="A40" s="91" t="s">
        <v>315</v>
      </c>
      <c r="B40" s="62">
        <v>11056</v>
      </c>
      <c r="C40" s="62">
        <v>11519</v>
      </c>
      <c r="D40" s="62">
        <v>8459</v>
      </c>
      <c r="E40" s="62">
        <v>78412</v>
      </c>
      <c r="F40" s="62"/>
      <c r="G40" s="43">
        <v>1749365</v>
      </c>
    </row>
    <row r="41" spans="2:7" ht="15">
      <c r="B41" s="62"/>
      <c r="C41" s="62"/>
      <c r="F41" s="62"/>
      <c r="G41" s="62"/>
    </row>
    <row r="42" spans="1:7" ht="15">
      <c r="A42" s="1" t="s">
        <v>321</v>
      </c>
      <c r="B42" s="41">
        <v>2451</v>
      </c>
      <c r="C42" s="41">
        <v>3358</v>
      </c>
      <c r="D42" s="1">
        <v>403</v>
      </c>
      <c r="E42" s="1">
        <v>1440</v>
      </c>
      <c r="F42" s="41"/>
      <c r="G42" s="41">
        <v>173286</v>
      </c>
    </row>
    <row r="43" spans="1:7" ht="15">
      <c r="A43" s="10" t="s">
        <v>314</v>
      </c>
      <c r="B43" s="62">
        <v>1868</v>
      </c>
      <c r="C43" s="62">
        <v>933</v>
      </c>
      <c r="D43" s="10">
        <v>239</v>
      </c>
      <c r="E43" s="10">
        <v>245</v>
      </c>
      <c r="F43" s="62"/>
      <c r="G43" s="43">
        <v>141080</v>
      </c>
    </row>
    <row r="44" spans="1:7" ht="15">
      <c r="A44" s="91" t="s">
        <v>315</v>
      </c>
      <c r="B44" s="62">
        <v>583</v>
      </c>
      <c r="C44" s="62">
        <v>2425</v>
      </c>
      <c r="D44" s="62">
        <v>164</v>
      </c>
      <c r="E44" s="62">
        <v>1195</v>
      </c>
      <c r="F44" s="62"/>
      <c r="G44" s="43">
        <v>32206</v>
      </c>
    </row>
    <row r="46" ht="15">
      <c r="A46" s="31" t="s">
        <v>386</v>
      </c>
    </row>
    <row r="47" ht="15">
      <c r="A47" s="23" t="s">
        <v>387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37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6384" width="9.140625" style="10" customWidth="1"/>
  </cols>
  <sheetData>
    <row r="1" spans="1:10" ht="15">
      <c r="A1" s="34" t="s">
        <v>410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34" t="s">
        <v>363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34" t="s">
        <v>364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/>
      <c r="B5" s="1" t="s">
        <v>322</v>
      </c>
      <c r="C5" s="34" t="s">
        <v>324</v>
      </c>
      <c r="D5" s="34" t="s">
        <v>325</v>
      </c>
      <c r="E5" s="35" t="s">
        <v>341</v>
      </c>
      <c r="F5" s="35" t="s">
        <v>326</v>
      </c>
      <c r="G5" s="34" t="s">
        <v>327</v>
      </c>
      <c r="H5" s="34" t="s">
        <v>328</v>
      </c>
      <c r="I5" s="34" t="s">
        <v>329</v>
      </c>
      <c r="J5" s="23"/>
    </row>
    <row r="6" spans="1:10" ht="15">
      <c r="A6" s="23"/>
      <c r="B6" s="1" t="s">
        <v>323</v>
      </c>
      <c r="C6" s="34" t="s">
        <v>330</v>
      </c>
      <c r="D6" s="34" t="s">
        <v>331</v>
      </c>
      <c r="E6" s="34" t="s">
        <v>342</v>
      </c>
      <c r="F6" s="37" t="s">
        <v>343</v>
      </c>
      <c r="G6" s="34" t="s">
        <v>332</v>
      </c>
      <c r="H6" s="34" t="s">
        <v>332</v>
      </c>
      <c r="I6" s="34" t="s">
        <v>330</v>
      </c>
      <c r="J6" s="23"/>
    </row>
    <row r="7" spans="1:10" ht="15">
      <c r="A7" s="23"/>
      <c r="B7" s="23"/>
      <c r="C7" s="34" t="s">
        <v>344</v>
      </c>
      <c r="D7" s="34" t="s">
        <v>345</v>
      </c>
      <c r="E7" s="34" t="s">
        <v>346</v>
      </c>
      <c r="F7" s="37" t="s">
        <v>347</v>
      </c>
      <c r="G7" s="34" t="s">
        <v>333</v>
      </c>
      <c r="H7" s="34" t="s">
        <v>334</v>
      </c>
      <c r="I7" s="34" t="s">
        <v>335</v>
      </c>
      <c r="J7" s="23"/>
    </row>
    <row r="8" spans="1:10" ht="15">
      <c r="A8" s="23"/>
      <c r="B8" s="23"/>
      <c r="C8" s="34" t="s">
        <v>336</v>
      </c>
      <c r="D8" s="34" t="s">
        <v>348</v>
      </c>
      <c r="E8" s="34" t="s">
        <v>349</v>
      </c>
      <c r="F8" s="37" t="s">
        <v>350</v>
      </c>
      <c r="G8" s="34" t="s">
        <v>336</v>
      </c>
      <c r="H8" s="23" t="s">
        <v>336</v>
      </c>
      <c r="I8" s="23" t="s">
        <v>336</v>
      </c>
      <c r="J8" s="23"/>
    </row>
    <row r="9" spans="1:10" ht="15">
      <c r="A9" s="23"/>
      <c r="B9" s="23"/>
      <c r="C9" s="34"/>
      <c r="D9" s="34"/>
      <c r="E9" s="34"/>
      <c r="F9" s="37"/>
      <c r="G9" s="34"/>
      <c r="H9" s="23"/>
      <c r="I9" s="23"/>
      <c r="J9" s="23"/>
    </row>
    <row r="10" spans="1:10" ht="15">
      <c r="A10" s="39" t="s">
        <v>303</v>
      </c>
      <c r="B10" s="36"/>
      <c r="C10" s="36"/>
      <c r="D10" s="36"/>
      <c r="E10" s="36"/>
      <c r="F10" s="36"/>
      <c r="G10" s="36"/>
      <c r="H10" s="36"/>
      <c r="I10" s="36"/>
      <c r="J10" s="23"/>
    </row>
    <row r="11" spans="1:10" ht="15">
      <c r="A11" s="39" t="s">
        <v>374</v>
      </c>
      <c r="B11" s="36">
        <v>656243.4</v>
      </c>
      <c r="C11" s="36">
        <v>342668.4</v>
      </c>
      <c r="D11" s="36">
        <v>313575</v>
      </c>
      <c r="E11" s="36">
        <v>120546.6</v>
      </c>
      <c r="F11" s="36">
        <v>41597.4</v>
      </c>
      <c r="G11" s="36">
        <v>69464</v>
      </c>
      <c r="H11" s="36">
        <v>31287.4</v>
      </c>
      <c r="I11" s="36">
        <v>50679.6</v>
      </c>
      <c r="J11" s="23"/>
    </row>
    <row r="12" spans="1:10" ht="15">
      <c r="A12" s="39" t="s">
        <v>375</v>
      </c>
      <c r="B12" s="36">
        <v>741167.6</v>
      </c>
      <c r="C12" s="36">
        <v>368471.6</v>
      </c>
      <c r="D12" s="36">
        <v>372696</v>
      </c>
      <c r="E12" s="36">
        <v>149406.8</v>
      </c>
      <c r="F12" s="36">
        <v>56058</v>
      </c>
      <c r="G12" s="36">
        <v>85781</v>
      </c>
      <c r="H12" s="36">
        <v>38451.4</v>
      </c>
      <c r="I12" s="36">
        <v>42998.8</v>
      </c>
      <c r="J12" s="23"/>
    </row>
    <row r="13" spans="1:10" ht="15">
      <c r="A13" s="39" t="s">
        <v>376</v>
      </c>
      <c r="B13" s="36">
        <v>645929.4</v>
      </c>
      <c r="C13" s="36">
        <v>341296.2</v>
      </c>
      <c r="D13" s="36">
        <v>304633.2</v>
      </c>
      <c r="E13" s="36">
        <v>79279.6</v>
      </c>
      <c r="F13" s="36">
        <v>61534</v>
      </c>
      <c r="G13" s="36">
        <v>99353.4</v>
      </c>
      <c r="H13" s="36">
        <v>16909</v>
      </c>
      <c r="I13" s="36">
        <v>47557.2</v>
      </c>
      <c r="J13" s="23"/>
    </row>
    <row r="14" spans="1:10" ht="15">
      <c r="A14" s="39" t="s">
        <v>377</v>
      </c>
      <c r="B14" s="36">
        <v>485166</v>
      </c>
      <c r="C14" s="36">
        <v>293340.6</v>
      </c>
      <c r="D14" s="36">
        <v>191825.4</v>
      </c>
      <c r="E14" s="36">
        <v>59725.8</v>
      </c>
      <c r="F14" s="36">
        <v>54942.8</v>
      </c>
      <c r="G14" s="36">
        <v>31278.6</v>
      </c>
      <c r="H14" s="36">
        <v>15612.6</v>
      </c>
      <c r="I14" s="36">
        <v>30265.6</v>
      </c>
      <c r="J14" s="23"/>
    </row>
    <row r="15" spans="1:10" ht="15">
      <c r="A15" s="39" t="s">
        <v>378</v>
      </c>
      <c r="B15" s="36">
        <v>604219</v>
      </c>
      <c r="C15" s="36">
        <v>328979.2</v>
      </c>
      <c r="D15" s="36">
        <v>275239.8</v>
      </c>
      <c r="E15" s="36">
        <v>148608</v>
      </c>
      <c r="F15" s="36">
        <v>89744.4</v>
      </c>
      <c r="G15" s="36">
        <v>16126.2</v>
      </c>
      <c r="H15" s="36">
        <v>12944</v>
      </c>
      <c r="I15" s="36">
        <v>7817.2</v>
      </c>
      <c r="J15" s="23"/>
    </row>
    <row r="16" spans="1:10" ht="15">
      <c r="A16" s="23" t="s">
        <v>379</v>
      </c>
      <c r="B16" s="43">
        <v>484348.6</v>
      </c>
      <c r="C16" s="43">
        <v>228473.4</v>
      </c>
      <c r="D16" s="43">
        <v>255875.2</v>
      </c>
      <c r="E16" s="43">
        <v>150608.6</v>
      </c>
      <c r="F16" s="43">
        <v>44115.4</v>
      </c>
      <c r="G16" s="43">
        <v>20498.6</v>
      </c>
      <c r="H16" s="43">
        <v>30126.6</v>
      </c>
      <c r="I16" s="43">
        <v>10526</v>
      </c>
      <c r="J16" s="23"/>
    </row>
    <row r="17" spans="1:10" ht="15">
      <c r="A17" s="39" t="s">
        <v>380</v>
      </c>
      <c r="B17" s="36">
        <v>454429.2</v>
      </c>
      <c r="C17" s="36">
        <v>301436.2</v>
      </c>
      <c r="D17" s="36">
        <v>152993</v>
      </c>
      <c r="E17" s="36">
        <v>84506.8</v>
      </c>
      <c r="F17" s="36">
        <v>48914.4</v>
      </c>
      <c r="G17" s="36">
        <v>4865</v>
      </c>
      <c r="H17" s="36">
        <v>8348.4</v>
      </c>
      <c r="I17" s="36">
        <v>6357.8</v>
      </c>
      <c r="J17" s="23"/>
    </row>
    <row r="18" spans="1:10" ht="15">
      <c r="A18" s="38" t="s">
        <v>409</v>
      </c>
      <c r="B18" s="36">
        <v>488716</v>
      </c>
      <c r="C18" s="36">
        <v>294842.3333333333</v>
      </c>
      <c r="D18" s="36">
        <v>193873.66666666666</v>
      </c>
      <c r="E18" s="36">
        <v>141718.33333333334</v>
      </c>
      <c r="F18" s="36">
        <v>34706.666666666664</v>
      </c>
      <c r="G18" s="36">
        <v>5265.333333333333</v>
      </c>
      <c r="H18" s="36">
        <v>7710.666666666667</v>
      </c>
      <c r="I18" s="36">
        <v>4472.666666666667</v>
      </c>
      <c r="J18" s="23"/>
    </row>
    <row r="19" spans="1:10" ht="15">
      <c r="A19" s="39"/>
      <c r="B19" s="44"/>
      <c r="C19" s="44"/>
      <c r="D19" s="44"/>
      <c r="E19" s="44"/>
      <c r="F19" s="44"/>
      <c r="G19" s="44"/>
      <c r="H19" s="44"/>
      <c r="I19" s="44"/>
      <c r="J19" s="23"/>
    </row>
    <row r="20" spans="1:10" ht="15">
      <c r="A20" s="38" t="s">
        <v>304</v>
      </c>
      <c r="B20" s="36"/>
      <c r="C20" s="36"/>
      <c r="D20" s="36"/>
      <c r="E20" s="36"/>
      <c r="F20" s="36"/>
      <c r="G20" s="36"/>
      <c r="H20" s="36"/>
      <c r="I20" s="36"/>
      <c r="J20" s="23"/>
    </row>
    <row r="21" spans="1:10" ht="15">
      <c r="A21" s="39">
        <v>2000</v>
      </c>
      <c r="B21" s="44">
        <v>684679</v>
      </c>
      <c r="C21" s="44">
        <v>407891</v>
      </c>
      <c r="D21" s="44">
        <v>276788</v>
      </c>
      <c r="E21" s="44">
        <v>144804</v>
      </c>
      <c r="F21" s="44">
        <v>82614</v>
      </c>
      <c r="G21" s="44">
        <v>26267</v>
      </c>
      <c r="H21" s="44">
        <v>15688</v>
      </c>
      <c r="I21" s="44">
        <v>7415</v>
      </c>
      <c r="J21" s="23"/>
    </row>
    <row r="22" spans="1:10" ht="15">
      <c r="A22" s="38">
        <v>2005</v>
      </c>
      <c r="B22" s="44">
        <v>479355</v>
      </c>
      <c r="C22" s="44">
        <v>229517</v>
      </c>
      <c r="D22" s="44">
        <v>249838</v>
      </c>
      <c r="E22" s="44">
        <v>175924</v>
      </c>
      <c r="F22" s="44">
        <v>53580</v>
      </c>
      <c r="G22" s="44">
        <v>3557</v>
      </c>
      <c r="H22" s="44">
        <v>10874</v>
      </c>
      <c r="I22" s="44">
        <v>5903</v>
      </c>
      <c r="J22" s="23"/>
    </row>
    <row r="23" spans="1:10" ht="15">
      <c r="A23" s="39">
        <v>2006</v>
      </c>
      <c r="B23" s="36">
        <v>346097</v>
      </c>
      <c r="C23" s="36">
        <v>198914</v>
      </c>
      <c r="D23" s="36">
        <v>147183</v>
      </c>
      <c r="E23" s="36">
        <v>62162</v>
      </c>
      <c r="F23" s="36">
        <v>50933</v>
      </c>
      <c r="G23" s="36">
        <v>8558</v>
      </c>
      <c r="H23" s="36">
        <v>22495</v>
      </c>
      <c r="I23" s="36">
        <v>3035</v>
      </c>
      <c r="J23" s="23"/>
    </row>
    <row r="24" spans="1:10" ht="15">
      <c r="A24" s="39">
        <v>2007</v>
      </c>
      <c r="B24" s="43">
        <v>422096</v>
      </c>
      <c r="C24" s="43">
        <v>260367</v>
      </c>
      <c r="D24" s="43">
        <v>161729</v>
      </c>
      <c r="E24" s="36">
        <v>121302</v>
      </c>
      <c r="F24" s="36">
        <v>5532</v>
      </c>
      <c r="G24" s="43">
        <v>22595</v>
      </c>
      <c r="H24" s="43">
        <v>7741</v>
      </c>
      <c r="I24" s="43">
        <v>4559</v>
      </c>
      <c r="J24" s="23"/>
    </row>
    <row r="25" spans="1:10" ht="15">
      <c r="A25" s="39">
        <v>2008</v>
      </c>
      <c r="B25" s="43">
        <v>613035</v>
      </c>
      <c r="C25" s="43">
        <v>237324</v>
      </c>
      <c r="D25" s="43">
        <v>375711</v>
      </c>
      <c r="E25" s="43">
        <v>230841</v>
      </c>
      <c r="F25" s="43">
        <v>26379</v>
      </c>
      <c r="G25" s="43">
        <v>15707</v>
      </c>
      <c r="H25" s="43">
        <v>100017</v>
      </c>
      <c r="I25" s="43">
        <v>2767</v>
      </c>
      <c r="J25" s="23"/>
    </row>
    <row r="26" spans="1:10" ht="15">
      <c r="A26" s="39">
        <v>2009</v>
      </c>
      <c r="B26" s="43">
        <v>561160</v>
      </c>
      <c r="C26" s="43">
        <v>216245</v>
      </c>
      <c r="D26" s="43">
        <v>344915</v>
      </c>
      <c r="E26" s="43">
        <v>162814</v>
      </c>
      <c r="F26" s="43">
        <v>84153</v>
      </c>
      <c r="G26" s="43">
        <v>52076</v>
      </c>
      <c r="H26" s="43">
        <v>9506</v>
      </c>
      <c r="I26" s="43">
        <v>36366</v>
      </c>
      <c r="J26" s="23"/>
    </row>
    <row r="27" spans="1:10" ht="15">
      <c r="A27" s="39">
        <v>2010</v>
      </c>
      <c r="B27" s="43">
        <v>300293</v>
      </c>
      <c r="C27" s="43">
        <v>166889</v>
      </c>
      <c r="D27" s="43">
        <v>133404</v>
      </c>
      <c r="E27" s="28">
        <v>43084</v>
      </c>
      <c r="F27" s="28">
        <v>72320</v>
      </c>
      <c r="G27" s="28">
        <v>3394</v>
      </c>
      <c r="H27" s="28">
        <v>8876</v>
      </c>
      <c r="I27" s="28">
        <v>5730</v>
      </c>
      <c r="J27" s="23"/>
    </row>
    <row r="28" spans="1:10" ht="15">
      <c r="A28" s="39">
        <v>2011</v>
      </c>
      <c r="B28" s="43">
        <v>537709</v>
      </c>
      <c r="C28" s="43">
        <v>294236</v>
      </c>
      <c r="D28" s="66">
        <v>243473</v>
      </c>
      <c r="E28" s="43">
        <v>151670</v>
      </c>
      <c r="F28" s="43">
        <v>75402</v>
      </c>
      <c r="G28" s="66">
        <v>3867</v>
      </c>
      <c r="H28" s="66">
        <v>2741</v>
      </c>
      <c r="I28" s="43">
        <v>9790</v>
      </c>
      <c r="J28" s="23"/>
    </row>
    <row r="29" spans="1:10" ht="15">
      <c r="A29" s="22">
        <v>2012</v>
      </c>
      <c r="B29" s="43">
        <v>518276</v>
      </c>
      <c r="C29" s="43">
        <v>365463</v>
      </c>
      <c r="D29" s="43">
        <v>152813</v>
      </c>
      <c r="E29" s="43">
        <v>103085</v>
      </c>
      <c r="F29" s="43">
        <v>34269</v>
      </c>
      <c r="G29" s="43">
        <v>1526</v>
      </c>
      <c r="H29" s="43">
        <v>9016</v>
      </c>
      <c r="I29" s="43">
        <v>4917</v>
      </c>
      <c r="J29" s="23"/>
    </row>
    <row r="30" spans="1:10" ht="15">
      <c r="A30" s="39">
        <v>2013</v>
      </c>
      <c r="B30" s="44">
        <v>482074</v>
      </c>
      <c r="C30" s="44">
        <v>354923</v>
      </c>
      <c r="D30" s="44">
        <v>127151</v>
      </c>
      <c r="E30" s="44">
        <v>78762</v>
      </c>
      <c r="F30" s="44">
        <v>19488</v>
      </c>
      <c r="G30" s="44">
        <v>13771</v>
      </c>
      <c r="H30" s="44">
        <v>11341</v>
      </c>
      <c r="I30" s="44">
        <v>3789</v>
      </c>
      <c r="J30" s="23"/>
    </row>
    <row r="31" spans="1:10" ht="15">
      <c r="A31" s="22">
        <v>2014</v>
      </c>
      <c r="B31" s="44">
        <v>433794</v>
      </c>
      <c r="C31" s="44">
        <v>325670</v>
      </c>
      <c r="D31" s="44">
        <v>108124</v>
      </c>
      <c r="E31" s="44">
        <v>45933</v>
      </c>
      <c r="F31" s="44">
        <v>43093</v>
      </c>
      <c r="G31" s="44">
        <v>1767</v>
      </c>
      <c r="H31" s="44">
        <v>9768</v>
      </c>
      <c r="I31" s="44">
        <v>7563</v>
      </c>
      <c r="J31" s="23"/>
    </row>
    <row r="32" spans="1:10" ht="15">
      <c r="A32" s="22">
        <v>2015</v>
      </c>
      <c r="B32" s="44">
        <v>465117</v>
      </c>
      <c r="C32" s="44">
        <v>272789</v>
      </c>
      <c r="D32" s="44">
        <v>192328</v>
      </c>
      <c r="E32" s="44">
        <v>132558</v>
      </c>
      <c r="F32" s="44">
        <v>42806</v>
      </c>
      <c r="G32" s="44">
        <v>5114</v>
      </c>
      <c r="H32" s="44">
        <v>7357</v>
      </c>
      <c r="I32" s="44">
        <v>4493</v>
      </c>
      <c r="J32" s="23"/>
    </row>
    <row r="33" spans="1:10" ht="15">
      <c r="A33" s="92">
        <v>2016</v>
      </c>
      <c r="B33" s="62">
        <v>471611</v>
      </c>
      <c r="C33" s="62">
        <v>282372</v>
      </c>
      <c r="D33" s="62">
        <v>189239</v>
      </c>
      <c r="E33" s="62">
        <v>139922</v>
      </c>
      <c r="F33" s="62">
        <v>24599</v>
      </c>
      <c r="G33" s="62">
        <v>9810</v>
      </c>
      <c r="H33" s="62">
        <v>9263</v>
      </c>
      <c r="I33" s="62">
        <v>5645</v>
      </c>
      <c r="J33" s="23"/>
    </row>
    <row r="34" spans="1:10" ht="15">
      <c r="A34" s="31">
        <v>2017</v>
      </c>
      <c r="B34" s="62">
        <v>529420</v>
      </c>
      <c r="C34" s="62">
        <v>329366</v>
      </c>
      <c r="D34" s="62">
        <v>200054</v>
      </c>
      <c r="E34" s="62">
        <v>152675</v>
      </c>
      <c r="F34" s="62">
        <v>36715</v>
      </c>
      <c r="G34" s="62">
        <v>872</v>
      </c>
      <c r="H34" s="62">
        <v>6512</v>
      </c>
      <c r="I34" s="62">
        <v>3280</v>
      </c>
      <c r="J34" s="23"/>
    </row>
    <row r="35" spans="1:10" ht="15">
      <c r="A35" s="23"/>
      <c r="B35" s="62"/>
      <c r="C35" s="62"/>
      <c r="D35" s="62"/>
      <c r="E35" s="62"/>
      <c r="F35" s="62"/>
      <c r="G35" s="62"/>
      <c r="H35" s="62"/>
      <c r="I35" s="62"/>
      <c r="J35" s="23"/>
    </row>
    <row r="36" spans="1:10" ht="15">
      <c r="A36" s="92" t="s">
        <v>388</v>
      </c>
      <c r="B36" s="62"/>
      <c r="C36" s="62"/>
      <c r="D36" s="62"/>
      <c r="E36" s="62"/>
      <c r="F36" s="62"/>
      <c r="G36" s="62"/>
      <c r="H36" s="62"/>
      <c r="I36" s="62"/>
      <c r="J36" s="23"/>
    </row>
    <row r="37" spans="1:10" ht="15">
      <c r="A37" s="92" t="s">
        <v>389</v>
      </c>
      <c r="B37" s="62"/>
      <c r="C37" s="62"/>
      <c r="D37" s="62"/>
      <c r="E37" s="62"/>
      <c r="F37" s="62"/>
      <c r="G37" s="62"/>
      <c r="H37" s="62"/>
      <c r="I37" s="62"/>
      <c r="J37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Kekkonen Hami</cp:lastModifiedBy>
  <dcterms:created xsi:type="dcterms:W3CDTF">2011-05-24T09:52:47Z</dcterms:created>
  <dcterms:modified xsi:type="dcterms:W3CDTF">2019-01-09T06:06:02Z</dcterms:modified>
  <cp:category/>
  <cp:version/>
  <cp:contentType/>
  <cp:contentStatus/>
</cp:coreProperties>
</file>