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0" yWindow="65461" windowWidth="16200" windowHeight="14370" activeTab="0"/>
  </bookViews>
  <sheets>
    <sheet name="taulukkoluettelo" sheetId="1" r:id="rId1"/>
    <sheet name="10.1" sheetId="2" r:id="rId2"/>
    <sheet name="10.2" sheetId="3" r:id="rId3"/>
    <sheet name="10.3" sheetId="4" r:id="rId4"/>
    <sheet name="10.4" sheetId="5" r:id="rId5"/>
    <sheet name="10.5" sheetId="6" r:id="rId6"/>
    <sheet name="10.6" sheetId="7" r:id="rId7"/>
    <sheet name="10.7" sheetId="8" r:id="rId8"/>
    <sheet name="10.8" sheetId="9" r:id="rId9"/>
    <sheet name="10.9" sheetId="10" r:id="rId10"/>
    <sheet name="10.10" sheetId="11" r:id="rId11"/>
    <sheet name="10.11" sheetId="12" r:id="rId12"/>
    <sheet name="10.12" sheetId="13" r:id="rId13"/>
    <sheet name="10.13" sheetId="14" r:id="rId14"/>
    <sheet name="10.14" sheetId="15" r:id="rId15"/>
    <sheet name="10.15" sheetId="16" r:id="rId16"/>
    <sheet name="10.16" sheetId="17" r:id="rId17"/>
  </sheets>
  <definedNames/>
  <calcPr fullCalcOnLoad="1"/>
</workbook>
</file>

<file path=xl/sharedStrings.xml><?xml version="1.0" encoding="utf-8"?>
<sst xmlns="http://schemas.openxmlformats.org/spreadsheetml/2006/main" count="1461" uniqueCount="842">
  <si>
    <t>Resultaträkning för Helsingfors stad</t>
  </si>
  <si>
    <t>10.1</t>
  </si>
  <si>
    <t>Profit and loss account of the City of Helsinki</t>
  </si>
  <si>
    <t>Affärsverkens resultaträkningar</t>
  </si>
  <si>
    <t>10.2</t>
  </si>
  <si>
    <t>Balansräkning för Helsingfors stad</t>
  </si>
  <si>
    <t>10.3</t>
  </si>
  <si>
    <t>City of Helsinki balance sheet</t>
  </si>
  <si>
    <t>Affärsverkens balansräkningar</t>
  </si>
  <si>
    <t>10.4</t>
  </si>
  <si>
    <t xml:space="preserve"> </t>
  </si>
  <si>
    <t>Koncernbalans för Helsingfors stad</t>
  </si>
  <si>
    <t>10.5</t>
  </si>
  <si>
    <t>Finansieringskalkyl</t>
  </si>
  <si>
    <t>10.6</t>
  </si>
  <si>
    <t>Financial statement</t>
  </si>
  <si>
    <t>Investeringar projekttypsvis</t>
  </si>
  <si>
    <t>10.7</t>
  </si>
  <si>
    <t>Investments by type of project</t>
  </si>
  <si>
    <t>Inkomster och utgifter ämbetsverksvis</t>
  </si>
  <si>
    <t>10.8</t>
  </si>
  <si>
    <t>Revenue and expenditure by office/department</t>
  </si>
  <si>
    <t>Specifikation av fastighetskatten</t>
  </si>
  <si>
    <t>10.9</t>
  </si>
  <si>
    <t xml:space="preserve">Specifikation of real estate tax </t>
  </si>
  <si>
    <t>Helsingfors stads skatteinkomster, dess driftsekonomis statsandel och årsbidraget</t>
  </si>
  <si>
    <t>10.10</t>
  </si>
  <si>
    <t>Personalutgifter</t>
  </si>
  <si>
    <t>10.11</t>
  </si>
  <si>
    <t>Personnel expenditure</t>
  </si>
  <si>
    <t>10.12</t>
  </si>
  <si>
    <t>Anslagssysselsatta förvaltningsgrensvis</t>
  </si>
  <si>
    <t>10.13</t>
  </si>
  <si>
    <t>Employment grant employees</t>
  </si>
  <si>
    <t>10.14</t>
  </si>
  <si>
    <t>Stadens personal efter förvaltningsgren</t>
  </si>
  <si>
    <t>Taulukkoluettelo - Tabellförteckning - List of tables</t>
  </si>
  <si>
    <t>KUNNALLISTALOUS JA KAUPUNGIN HENKILÖSTÖ</t>
  </si>
  <si>
    <t>City of Helsinki consolictated balance sheet</t>
  </si>
  <si>
    <t>City of Helsinki tax revenue, the proportion of state grants in the operational economy and the annual margin</t>
  </si>
  <si>
    <t>City staff by administrative branch</t>
  </si>
  <si>
    <t>Milj. euro</t>
  </si>
  <si>
    <t>Toimintatuotot - Inkomster av verksamheten</t>
  </si>
  <si>
    <t>Myyntituotot - Försäljningsinkomster</t>
  </si>
  <si>
    <t>Maksutuotot - Avgiftsintäkter</t>
  </si>
  <si>
    <t>Tuet ja avustukset - Stöd och bidrag</t>
  </si>
  <si>
    <t>Vuokratuotot - Hyresintäkter</t>
  </si>
  <si>
    <t>Muut tuotot - Övriga inkomster</t>
  </si>
  <si>
    <t>Toimintatuotot yhteensä - Verksamhetsinkomster sammanlagt</t>
  </si>
  <si>
    <t>Valmistus omaan käyttöön - Produktion för eget bruk</t>
  </si>
  <si>
    <t>Toimintakulut - Utgifter för verksamheten</t>
  </si>
  <si>
    <t>Henkilöstökulut - Personalkostnader</t>
  </si>
  <si>
    <t>Palvelujen ostot - Köp av tjänster</t>
  </si>
  <si>
    <t>Aineet, tarvikkeet ja tavarat - Material, förnödenheter och varor</t>
  </si>
  <si>
    <t>Avustukset - Bidrag</t>
  </si>
  <si>
    <t>Vuokrakulut - Hyreskostnader</t>
  </si>
  <si>
    <t>Muut kulut - Övriga kostnader</t>
  </si>
  <si>
    <t>Toimintakulut yhteensä - Verksamhetsutgifterna sammanlagt</t>
  </si>
  <si>
    <t>Toimintakate - Verksamhetsbidraget</t>
  </si>
  <si>
    <t>–1 815,8</t>
  </si>
  <si>
    <t>–2 433,6</t>
  </si>
  <si>
    <t>Verot ja valtionosuudet - Skatter och statsandelar</t>
  </si>
  <si>
    <t>Verotulot - Skatteinkomster</t>
  </si>
  <si>
    <t>Valtionosuudet - Statsandelar</t>
  </si>
  <si>
    <t>Verot ja valtionosuudet yhteensä - Skatter och statsandelar totalt</t>
  </si>
  <si>
    <t>Rahoitustuotot ja -kulut - Inkomster och utgifter för finansiering</t>
  </si>
  <si>
    <t>Korkotuotot - Ränteavkastning</t>
  </si>
  <si>
    <t>Muut rahoitustuotot - Övriga finansieringsinkomster</t>
  </si>
  <si>
    <t>Korkokulut - Ränteutgifter</t>
  </si>
  <si>
    <t>Muut rahoituskulut - Övriga finansieringsinkomster</t>
  </si>
  <si>
    <t>Rahoitustuotot ja kulut yht. - Finansieringsinkomster och utg. totalt</t>
  </si>
  <si>
    <t>Vuosikate - Årsbidraget</t>
  </si>
  <si>
    <t>Poistot ja arvonalentumiset - Avskrivningar och värdeminskning</t>
  </si>
  <si>
    <t xml:space="preserve">Satunnaiset tuotot ja kulut - Extraordinarie inkomster och utgifter </t>
  </si>
  <si>
    <t>Satunnaiset tuotot - Extraordinarie inkomster</t>
  </si>
  <si>
    <t>Satunnaiset kulut - Extraordinarie utgifter</t>
  </si>
  <si>
    <t xml:space="preserve">Satunnaiset tuotot ja kulut yhteensä </t>
  </si>
  <si>
    <t>Extraordinarie inkomster och utgifter sammanlagt</t>
  </si>
  <si>
    <t>Tilikauden tulos - Räkenskapsperiodens resultat</t>
  </si>
  <si>
    <t>Varausten ja rahastojen muutos - Förändring i reservationer och fonder</t>
  </si>
  <si>
    <t>Poistoeron muutos - Förändring i avskivningsposterna</t>
  </si>
  <si>
    <t>Varausten muutos - Förändringen i resarvationerna</t>
  </si>
  <si>
    <t>–28,7</t>
  </si>
  <si>
    <t>Rahastojen muutos - Förändring i fonderna</t>
  </si>
  <si>
    <t>Varausten ja rahastojen muutos yhteensä - Förändr. i res. o. fonder totalt</t>
  </si>
  <si>
    <t>Tilikauden ylijäämä - Räkenskapsperiodens överskott</t>
  </si>
  <si>
    <t>Vuosikate/asukas, euro - Årsbidrag per invånare, euro</t>
  </si>
  <si>
    <t>Lähde: Helsingin kaupungin tilinpäätökset.</t>
  </si>
  <si>
    <t>Källa: Helsingfors stads bokslut.</t>
  </si>
  <si>
    <t>Vastaavaa - Aktiva</t>
  </si>
  <si>
    <t>Pysyvät vastaavat - Bestående aktiva</t>
  </si>
  <si>
    <t>Aineettomat hyödykkeet - Immaterialla förnödenheter</t>
  </si>
  <si>
    <t>Aineelliset hyödykkeet - Materialla förnödenheter</t>
  </si>
  <si>
    <t>Sijoitukset - Investeringar</t>
  </si>
  <si>
    <t>Toimeksiantojen varat - Förvaltade medel</t>
  </si>
  <si>
    <t>Vaihtuvat vastaavat - Rörliga aktiva</t>
  </si>
  <si>
    <t>Vaihto-omaisuus - Omsättningstillgångar</t>
  </si>
  <si>
    <t>Saamiset - Fordringar</t>
  </si>
  <si>
    <t>Rahoitusarvopaperit - Finansieringsvärdepapper</t>
  </si>
  <si>
    <t>Rahat ja pankkisaamiset - Penningmedel och bankfordringar</t>
  </si>
  <si>
    <t>Vastaavaa yhteensä - Aktiva sammanlagt</t>
  </si>
  <si>
    <t>Vastattavaa - Passiva</t>
  </si>
  <si>
    <t>Oma pääoma - Eget kapital</t>
  </si>
  <si>
    <t>Peruspääoma - Grundkapital</t>
  </si>
  <si>
    <t>Arvonkorotusrahasto - Värdestegringsfonden</t>
  </si>
  <si>
    <t>Muut omat rahastot - Övriga egna fonder</t>
  </si>
  <si>
    <t>Muu oma pääoma - Övrigt eget kapital</t>
  </si>
  <si>
    <t>Edellisten tilikausien yli-/alijäämät - Över/underskott fr. tidigare bokslut</t>
  </si>
  <si>
    <t>Tilikauden yli-/alijäämä - Räkenskapsperiodens över/underskott</t>
  </si>
  <si>
    <t xml:space="preserve">Poistoero ja vapaaehtoiset varaukset   </t>
  </si>
  <si>
    <t>Skillnaden i avskrivningar samt frivilliga reserveringar</t>
  </si>
  <si>
    <t>Pakolliset varaukset - Obligatoriska reservationer</t>
  </si>
  <si>
    <t>Toimeksiantojen pääomat - Förvaltat kapital</t>
  </si>
  <si>
    <t>Vieras pääoma - Främmande kapital</t>
  </si>
  <si>
    <t>Pitkäaikanen - Långfristigt</t>
  </si>
  <si>
    <t>Lyhytaikainen - Kortfristigt</t>
  </si>
  <si>
    <t>Vastattavaa yhteensä - Passiva sammanlagt</t>
  </si>
  <si>
    <t>Ottolainat/asukas, euro - Upptagna lån per invånare, euro</t>
  </si>
  <si>
    <t>Helsingin</t>
  </si>
  <si>
    <t xml:space="preserve">Helsingin </t>
  </si>
  <si>
    <t>Affärsverket HST</t>
  </si>
  <si>
    <t>Helsingfors</t>
  </si>
  <si>
    <t>Liikevaihto - Omsättning</t>
  </si>
  <si>
    <t>–</t>
  </si>
  <si>
    <t>Liiketoiminnan muut tuotot</t>
  </si>
  <si>
    <t>Övriga intäkter av affärsverksamheten</t>
  </si>
  <si>
    <t>Tuotot yhteensä - Intäkter sammanlagt</t>
  </si>
  <si>
    <t>Materiaalit ja palvelut - Material och tjänster</t>
  </si>
  <si>
    <t>Liiketoiminnan muut kulut - Övriga kostnader för affärsverksamhet</t>
  </si>
  <si>
    <t>Kulut yhteensä - Kostnader sammanlagt</t>
  </si>
  <si>
    <t>Liikeylijäämä - Affärsvinst</t>
  </si>
  <si>
    <t>Rahoitustuotot ja -kulut - Finansiella intäkter och kostnader</t>
  </si>
  <si>
    <t>Yli-/alijäämä ennen varauksia - Över/underskott före reservationerna</t>
  </si>
  <si>
    <t>Poistoeron muutos - Förändring i avskrivningsdifferensen</t>
  </si>
  <si>
    <t>Varausten muutos - Förändring i reservationerna</t>
  </si>
  <si>
    <t>Milj.euro</t>
  </si>
  <si>
    <t>Aineettomat hyödykkeet - Immateriella förnödenheter</t>
  </si>
  <si>
    <t>Aineelliset hyödykkeet - Materiella förnödenheter</t>
  </si>
  <si>
    <t>Käyttöomaisuusarvopaperit ja muut pitkäaikaiset sijoitukset</t>
  </si>
  <si>
    <t>Värdepapper och övriga långfristiga placeringar</t>
  </si>
  <si>
    <t>Poistoero ja varaukset - Avskrivnings skillnad och reservationer</t>
  </si>
  <si>
    <t>Pitkäaikainen vieras pääoma - Långfristigt främmande kapital</t>
  </si>
  <si>
    <t>Lyhytaikainen vieras pääoma - Kortfristigt främmande kapital</t>
  </si>
  <si>
    <t>City of Helsinki consolidated balance sheet</t>
  </si>
  <si>
    <t>Värdepapper och långfristiga investeringar</t>
  </si>
  <si>
    <t>Rahoitusarvopaperit - Värdepapper</t>
  </si>
  <si>
    <t>Rahat ja pankkisaamiset - Penningsmedel och bankfordringar</t>
  </si>
  <si>
    <t>Osuus kuntayhtymien oman pääoman lisäyksestä</t>
  </si>
  <si>
    <t>Andel av ökningen i kommunförbundens egna kapital</t>
  </si>
  <si>
    <t>Liittymismaksurahasto - Anslutningsavgiftsfonden</t>
  </si>
  <si>
    <t>Edellisten tilikausien yli-/alijäämät - Över/undersk. Från tidigare</t>
  </si>
  <si>
    <t>Vähemmistöosuus - Minoritetsandel</t>
  </si>
  <si>
    <t>Varaukset - Reservationer</t>
  </si>
  <si>
    <t>Varsinaisen toiminnan ja investointien kassavirta</t>
  </si>
  <si>
    <t>Kassaflöde inom egentlig verksamhet och investeringar</t>
  </si>
  <si>
    <t>Tulorahoitus - Inkomster</t>
  </si>
  <si>
    <t>Vuosikate - Årsbidrag</t>
  </si>
  <si>
    <t>Satunnaiset erät - Slumpmässiga poster</t>
  </si>
  <si>
    <t>Tulorahoituksen korjauserät - Korrigeringsposter för finansiering genom intäkter</t>
  </si>
  <si>
    <t>–133,9</t>
  </si>
  <si>
    <t>–618,7</t>
  </si>
  <si>
    <t>Investoinnit - Investeringar</t>
  </si>
  <si>
    <t>–423,2</t>
  </si>
  <si>
    <t>–879,0</t>
  </si>
  <si>
    <t>Rahoitusosuudet investointimenoihin - Finans.andelar för investeringar</t>
  </si>
  <si>
    <t>Varsinaisen toiminnan ja investointien nettokassavirta</t>
  </si>
  <si>
    <t>Nettokassaflöde inom egentlig verksamhet och investeringar</t>
  </si>
  <si>
    <t>–26,6</t>
  </si>
  <si>
    <t>Rahoitustoiminnan kassavirta - Kassaflöde inom finansieringsverksamheten</t>
  </si>
  <si>
    <t>Antolainauksen muutokset - Förändringar i utgivna lån</t>
  </si>
  <si>
    <t>Antosaamisten lisäykset - Fordringar på garantier</t>
  </si>
  <si>
    <t>–82,8</t>
  </si>
  <si>
    <t>–777,7</t>
  </si>
  <si>
    <t>Antolainasaamisten vähennykset - Avkortning av fordringar på garantier</t>
  </si>
  <si>
    <t>Lainakannan muutokset - Förändringar i lånestommen</t>
  </si>
  <si>
    <t>Pitkäaikaisten lainojen lisäys - Ökning i långfristiga lån</t>
  </si>
  <si>
    <t>–2,0</t>
  </si>
  <si>
    <t>Pitkäaikaisten lainojen vähennys - Minskning i långfristiga lån</t>
  </si>
  <si>
    <t>–56,9</t>
  </si>
  <si>
    <t>–70,4</t>
  </si>
  <si>
    <t>Lyhytaikaisten lainojen muutos - Förändring i kortfristiga lån</t>
  </si>
  <si>
    <t>Muut maksuvalmiuden muutokset - Övriga förändringar i betalningsberedskapen</t>
  </si>
  <si>
    <t>Toimeksiantojen varojen ja pääoman muutokset</t>
  </si>
  <si>
    <t>Förändringar i förvaltade tillgångar och kapital</t>
  </si>
  <si>
    <t>–4,5</t>
  </si>
  <si>
    <t>Vaihto-omaisuuden muutos - Förändring i onsättningstillgångarna</t>
  </si>
  <si>
    <t>–6,6</t>
  </si>
  <si>
    <t>Saamisten muutos - Förändring i fordringar</t>
  </si>
  <si>
    <t>–57,7</t>
  </si>
  <si>
    <t>Korottomien pitkä- ja lyhytaikaisten velkojen muutos</t>
  </si>
  <si>
    <t>Förändringar i räntefria lång- och kortfr. skulder</t>
  </si>
  <si>
    <t>–39,3</t>
  </si>
  <si>
    <t>Rahoituksen rahavirta - Penningflöde inom finansieringsverksamheten</t>
  </si>
  <si>
    <t>–57,1</t>
  </si>
  <si>
    <t>–512,6</t>
  </si>
  <si>
    <t>Rahavarojen muutos - Förändring i penningmedlen</t>
  </si>
  <si>
    <t>–83,7</t>
  </si>
  <si>
    <t>Rahavarat 31.12. - Penningmedel 31.12.</t>
  </si>
  <si>
    <t>Rahavarat 1.1. - Penningmedel 1.1.</t>
  </si>
  <si>
    <t>–662,2</t>
  </si>
  <si>
    <t>–687,7</t>
  </si>
  <si>
    <t>Investointien tulorahoitus, % - Inkomstfinansiering för investeringar, %</t>
  </si>
  <si>
    <t>Kiinteä omaisuus - Fast egendom</t>
  </si>
  <si>
    <t>Talonrakennus - Byggande av hus</t>
  </si>
  <si>
    <t>Opetustoimi - Utbildningsväsendet</t>
  </si>
  <si>
    <t>Muu sivistystoimi - Övrigt bildningsväsendet</t>
  </si>
  <si>
    <t>Muu talonrakennus - Övrigt byggande av hus</t>
  </si>
  <si>
    <t>Julkinen käyttöomaisuus - Offentlig anläggningstillgångar</t>
  </si>
  <si>
    <t>Irtain käyttöomaisuus - Lösa annläggningstillgångar</t>
  </si>
  <si>
    <t>Liikelaitokset - Affärsverk</t>
  </si>
  <si>
    <t>Kuntayhtymät - Samkommuner</t>
  </si>
  <si>
    <t>Yhteensä - Totalt</t>
  </si>
  <si>
    <t>%</t>
  </si>
  <si>
    <t>Irtain käyttöomaisuus - Lösa anläggningstillgångar</t>
  </si>
  <si>
    <t>Kunnalliset liikelaitokset - Kommunala affärsverk</t>
  </si>
  <si>
    <t>näistä - därav</t>
  </si>
  <si>
    <t>Helsingin Energia - Helsingfors Energi</t>
  </si>
  <si>
    <t>Helsingin Satama - Helsingfors Hamn</t>
  </si>
  <si>
    <t>HKL -liikelaitos - Affärsverket HST</t>
  </si>
  <si>
    <t>Lähde: Helsingin kaupungin tilinpäätökset ja Helsingin talouden seurantaraportit.</t>
  </si>
  <si>
    <t xml:space="preserve">Källa: Vederbörande bokslut för Helsingfors stad samt rapporterna om Helsingfors stads ekonomi. </t>
  </si>
  <si>
    <t>1 000 euro</t>
  </si>
  <si>
    <t>Kaupunginjohtajan toimiala</t>
  </si>
  <si>
    <t>tulot - ink.</t>
  </si>
  <si>
    <t>Stadsdirektörsroteln</t>
  </si>
  <si>
    <t>menot - utg.</t>
  </si>
  <si>
    <t>–102 999</t>
  </si>
  <si>
    <t>–110 452</t>
  </si>
  <si>
    <t>toimintakate - verks.bidrag</t>
  </si>
  <si>
    <t>–73 634</t>
  </si>
  <si>
    <t>–105 976</t>
  </si>
  <si>
    <t xml:space="preserve">Vaalit, keskusvaalilautakunnan </t>
  </si>
  <si>
    <t>käytettäväksi - Val, till</t>
  </si>
  <si>
    <t>–133</t>
  </si>
  <si>
    <t>–232</t>
  </si>
  <si>
    <t>centralvalnämndens förfogande</t>
  </si>
  <si>
    <t>Kaupunginvaltuusto,</t>
  </si>
  <si>
    <t>kaupunginkanslian käytettäväksi</t>
  </si>
  <si>
    <t>Stadsfullmäktike, till</t>
  </si>
  <si>
    <t>–1 199</t>
  </si>
  <si>
    <t>–1 323</t>
  </si>
  <si>
    <t>–1 540</t>
  </si>
  <si>
    <t>stadskansliets förfogande</t>
  </si>
  <si>
    <t>Tarkastuslautakunta ja -virasto</t>
  </si>
  <si>
    <t>Revisionsnämden och -kontoret</t>
  </si>
  <si>
    <t>–1 730</t>
  </si>
  <si>
    <t>–1 947</t>
  </si>
  <si>
    <t>–1 729</t>
  </si>
  <si>
    <t>–1 941</t>
  </si>
  <si>
    <t>Kaupunginhallitus</t>
  </si>
  <si>
    <t>Stadsstyrelsen</t>
  </si>
  <si>
    <t>–4 807</t>
  </si>
  <si>
    <t>–16 933</t>
  </si>
  <si>
    <t>Hallintokeskus</t>
  </si>
  <si>
    <t>Förvaltningscentralen</t>
  </si>
  <si>
    <t>–17 644</t>
  </si>
  <si>
    <t>–17 723</t>
  </si>
  <si>
    <t>–15 386</t>
  </si>
  <si>
    <t>–16 757</t>
  </si>
  <si>
    <t>Finlandia-talo - Finlandia-huset</t>
  </si>
  <si>
    <t>–3 644</t>
  </si>
  <si>
    <t>Muu kaupunginjohtajan toimiala</t>
  </si>
  <si>
    <t>Den övriga stadsdirektörsroteln</t>
  </si>
  <si>
    <t>–73 842</t>
  </si>
  <si>
    <t>–72 077</t>
  </si>
  <si>
    <t>–50 856</t>
  </si>
  <si>
    <t>–68 572</t>
  </si>
  <si>
    <t>Sivistys- ja henkilöstötoimi</t>
  </si>
  <si>
    <t>Bildnings- och personalväsendet</t>
  </si>
  <si>
    <t>–703 110</t>
  </si>
  <si>
    <t>–880 729</t>
  </si>
  <si>
    <t>–645 848</t>
  </si>
  <si>
    <t>–811 988</t>
  </si>
  <si>
    <t>Opetusvirasto</t>
  </si>
  <si>
    <t>Utbildningverket</t>
  </si>
  <si>
    <t>–413 974</t>
  </si>
  <si>
    <t>–564 269</t>
  </si>
  <si>
    <t>–400 906</t>
  </si>
  <si>
    <t>–547 839</t>
  </si>
  <si>
    <t>Helsingin ammattikorkeakoulu</t>
  </si>
  <si>
    <t>Helsingfors yrkeshögskola</t>
  </si>
  <si>
    <t>–60 141</t>
  </si>
  <si>
    <t>–55 799</t>
  </si>
  <si>
    <t>Metropolia Ammattikorkeakoulun tukeminen</t>
  </si>
  <si>
    <t>Stödjande av yrkeshögskolan Metropolia</t>
  </si>
  <si>
    <t>–2 400</t>
  </si>
  <si>
    <t>Suomenkielinen työväenopisto</t>
  </si>
  <si>
    <t>Finska arbetarinstitutet</t>
  </si>
  <si>
    <t>–10 903</t>
  </si>
  <si>
    <t>–13 594</t>
  </si>
  <si>
    <t>–9 368</t>
  </si>
  <si>
    <t>–11 705</t>
  </si>
  <si>
    <t>Ruotsinkielinen työväenopisto</t>
  </si>
  <si>
    <t>Svenska arbetarinstitutet</t>
  </si>
  <si>
    <t>–2 222</t>
  </si>
  <si>
    <t>–2 799</t>
  </si>
  <si>
    <t>–1 887</t>
  </si>
  <si>
    <t>–2 337</t>
  </si>
  <si>
    <t>Kaupunginkirjasto</t>
  </si>
  <si>
    <t>Stadsbiblioteket</t>
  </si>
  <si>
    <t>–28 979</t>
  </si>
  <si>
    <t>–36 168</t>
  </si>
  <si>
    <t>–25 945</t>
  </si>
  <si>
    <t>–32 638</t>
  </si>
  <si>
    <t>Kaupungin taidemuseo</t>
  </si>
  <si>
    <t>Stadens konstmuseum</t>
  </si>
  <si>
    <t>–4 880</t>
  </si>
  <si>
    <t>–6 036</t>
  </si>
  <si>
    <t>–4 419</t>
  </si>
  <si>
    <t>–5 685</t>
  </si>
  <si>
    <t>Kulttuuritoimi</t>
  </si>
  <si>
    <t>Kulturväsendet</t>
  </si>
  <si>
    <t>–33 551</t>
  </si>
  <si>
    <t>–40 673</t>
  </si>
  <si>
    <t>–32 001</t>
  </si>
  <si>
    <t>–38 780</t>
  </si>
  <si>
    <t>Kaupunginmuseo</t>
  </si>
  <si>
    <t>Stadsmuseet</t>
  </si>
  <si>
    <t>–5 748</t>
  </si>
  <si>
    <t>–7 277</t>
  </si>
  <si>
    <t>–5 303</t>
  </si>
  <si>
    <t>–6 763</t>
  </si>
  <si>
    <t>Orkesteritoiminta</t>
  </si>
  <si>
    <t>Orkesterverksamheten</t>
  </si>
  <si>
    <t>–7 741</t>
  </si>
  <si>
    <t>–10 973</t>
  </si>
  <si>
    <t>–6 896</t>
  </si>
  <si>
    <t>–9 932</t>
  </si>
  <si>
    <t>Korkeasaaren eläintarha</t>
  </si>
  <si>
    <t>Högholmens djurgård</t>
  </si>
  <si>
    <t>–4 616</t>
  </si>
  <si>
    <t>–6 964</t>
  </si>
  <si>
    <t>–2 868</t>
  </si>
  <si>
    <t>–3 882</t>
  </si>
  <si>
    <t>Nuorisotoimi</t>
  </si>
  <si>
    <t>Ungdomsväsendet</t>
  </si>
  <si>
    <t>–22 376</t>
  </si>
  <si>
    <t>–28 100</t>
  </si>
  <si>
    <t>–21 131</t>
  </si>
  <si>
    <t>–26 300</t>
  </si>
  <si>
    <t>Liikuntatoimi</t>
  </si>
  <si>
    <t>Idrottsväsendet</t>
  </si>
  <si>
    <t>–61 428</t>
  </si>
  <si>
    <t>–76 068</t>
  </si>
  <si>
    <t>–51 008</t>
  </si>
  <si>
    <t>–62 051</t>
  </si>
  <si>
    <t>Henkilöstökeskus</t>
  </si>
  <si>
    <t>Personalcentralen</t>
  </si>
  <si>
    <t>–30 014</t>
  </si>
  <si>
    <t>–65 180</t>
  </si>
  <si>
    <t>–22 781</t>
  </si>
  <si>
    <t>–56 724</t>
  </si>
  <si>
    <t>Työterveyskeskus</t>
  </si>
  <si>
    <t>Personalhälsovårdscentralen</t>
  </si>
  <si>
    <t>–11 342</t>
  </si>
  <si>
    <t>–14 150</t>
  </si>
  <si>
    <t>–647</t>
  </si>
  <si>
    <t>Tietokeskus</t>
  </si>
  <si>
    <t>Faktacentralen</t>
  </si>
  <si>
    <t>–5 195</t>
  </si>
  <si>
    <t>–6 079</t>
  </si>
  <si>
    <t>–4 891</t>
  </si>
  <si>
    <t>–5 678</t>
  </si>
  <si>
    <t>Sosiaali- ja terveystoimi</t>
  </si>
  <si>
    <t>–1 776 773</t>
  </si>
  <si>
    <t>–2 269 298</t>
  </si>
  <si>
    <t>–1 581 343</t>
  </si>
  <si>
    <t>–1 972 119</t>
  </si>
  <si>
    <t>Kaupunkisuunnittelu- ja kiinteistötoimi</t>
  </si>
  <si>
    <t>Stadsplanerings- och fastighetsväsendet</t>
  </si>
  <si>
    <t>–120 503</t>
  </si>
  <si>
    <t>–246 246</t>
  </si>
  <si>
    <t>–19 145</t>
  </si>
  <si>
    <t>–24 987</t>
  </si>
  <si>
    <t>–18 717</t>
  </si>
  <si>
    <t>–24 722</t>
  </si>
  <si>
    <t>–91 463</t>
  </si>
  <si>
    <t>–204 814</t>
  </si>
  <si>
    <t>Asuntotuotantotoimisto</t>
  </si>
  <si>
    <t>Bostadsproduktionsbyrån</t>
  </si>
  <si>
    <t>–3 341</t>
  </si>
  <si>
    <t>–8 090</t>
  </si>
  <si>
    <t>–6 554</t>
  </si>
  <si>
    <t>–8 354</t>
  </si>
  <si>
    <t>–1 990</t>
  </si>
  <si>
    <t>Rakennus- ja ympäristötoimi</t>
  </si>
  <si>
    <t>Byggnads- och miljöväsendet</t>
  </si>
  <si>
    <t>–335 079</t>
  </si>
  <si>
    <t>–600 341</t>
  </si>
  <si>
    <t>–105 738</t>
  </si>
  <si>
    <t>–266 008</t>
  </si>
  <si>
    <t>Helsingin kaupungin tukkutori</t>
  </si>
  <si>
    <t>Helsingfors Partitorg</t>
  </si>
  <si>
    <t>–2 539</t>
  </si>
  <si>
    <t>–3 155</t>
  </si>
  <si>
    <t>Hankintakeskus</t>
  </si>
  <si>
    <t>Anskaffningscentralen</t>
  </si>
  <si>
    <t>–12 620</t>
  </si>
  <si>
    <t>–8 355</t>
  </si>
  <si>
    <t>–510</t>
  </si>
  <si>
    <t>–80</t>
  </si>
  <si>
    <t>Yleisten töiden lautakunta ja rakennusvirasto</t>
  </si>
  <si>
    <t>Nämnden för allmänna arbeten och</t>
  </si>
  <si>
    <t>–266 622</t>
  </si>
  <si>
    <t>–139 298</t>
  </si>
  <si>
    <t>byggnadskontoret</t>
  </si>
  <si>
    <t>–65 457</t>
  </si>
  <si>
    <t>–82 222</t>
  </si>
  <si>
    <t>Rakentamispalvelu</t>
  </si>
  <si>
    <t>Byggtjänsten</t>
  </si>
  <si>
    <t>–239 770</t>
  </si>
  <si>
    <t>Pelastustoimi</t>
  </si>
  <si>
    <t>Rädningsväsendet</t>
  </si>
  <si>
    <t>–42 715</t>
  </si>
  <si>
    <t>–49 754</t>
  </si>
  <si>
    <t>–32 131</t>
  </si>
  <si>
    <t>–38 753</t>
  </si>
  <si>
    <t>–10 583</t>
  </si>
  <si>
    <t>–11 159</t>
  </si>
  <si>
    <t>–8 492</t>
  </si>
  <si>
    <t>–9 787</t>
  </si>
  <si>
    <t>Helsingin seudun liikenne -kuntayhtymän</t>
  </si>
  <si>
    <t xml:space="preserve">maksuosuudet - Betalningsandelar till </t>
  </si>
  <si>
    <t>–148 850</t>
  </si>
  <si>
    <t>samkommunen Helsingforsregionens trafik</t>
  </si>
  <si>
    <t>Kunnallisvero %</t>
  </si>
  <si>
    <r>
      <t>Kiinteistövero, milj.euro</t>
    </r>
    <r>
      <rPr>
        <vertAlign val="superscript"/>
        <sz val="10"/>
        <rFont val="Arial"/>
        <family val="2"/>
      </rPr>
      <t>1</t>
    </r>
  </si>
  <si>
    <t>Kiinteistöveroprosentitit - Fastighetsskatteprocent</t>
  </si>
  <si>
    <t>Kummunal-</t>
  </si>
  <si>
    <t>Fastighetsskatte-</t>
  </si>
  <si>
    <t>yleinen kiinteistö-</t>
  </si>
  <si>
    <t>vakituinen asuin-</t>
  </si>
  <si>
    <t>muu asuinrakennus kuin</t>
  </si>
  <si>
    <t>skatteprocent</t>
  </si>
  <si>
    <r>
      <t>inkomst, milj.euro</t>
    </r>
    <r>
      <rPr>
        <vertAlign val="superscript"/>
        <sz val="10"/>
        <rFont val="Arial"/>
        <family val="2"/>
      </rPr>
      <t>1</t>
    </r>
  </si>
  <si>
    <t>veroprosentti</t>
  </si>
  <si>
    <t>rakennus</t>
  </si>
  <si>
    <t>vakituinen asuinrakennus</t>
  </si>
  <si>
    <t>allmän fastighets-</t>
  </si>
  <si>
    <t>bostadsbyggnader för</t>
  </si>
  <si>
    <t>stadigvarande boende</t>
  </si>
  <si>
    <t>annat än varaktigt boende</t>
  </si>
  <si>
    <r>
      <t>Verotulot yhteensä</t>
    </r>
    <r>
      <rPr>
        <vertAlign val="superscript"/>
        <sz val="10"/>
        <rFont val="Arial"/>
        <family val="2"/>
      </rPr>
      <t>1</t>
    </r>
  </si>
  <si>
    <t>Käyttötalouden</t>
  </si>
  <si>
    <t>Vuosikate</t>
  </si>
  <si>
    <t>Skatteinkomster</t>
  </si>
  <si>
    <t>valtionosuudet</t>
  </si>
  <si>
    <t>Årsbidrag</t>
  </si>
  <si>
    <r>
      <t>sammanlagt</t>
    </r>
    <r>
      <rPr>
        <vertAlign val="superscript"/>
        <sz val="10"/>
        <rFont val="Arial"/>
        <family val="2"/>
      </rPr>
      <t>1</t>
    </r>
  </si>
  <si>
    <t>siitä - därav</t>
  </si>
  <si>
    <t>Driftsekonomins</t>
  </si>
  <si>
    <t>kunnallisvero</t>
  </si>
  <si>
    <t>kiinteistövero</t>
  </si>
  <si>
    <t>osuus yhteisö-</t>
  </si>
  <si>
    <t>statsandelar</t>
  </si>
  <si>
    <t>kommunalskat</t>
  </si>
  <si>
    <t>fastighetsskatt</t>
  </si>
  <si>
    <t>veron tuotosta</t>
  </si>
  <si>
    <t>andel av samfunds-</t>
  </si>
  <si>
    <t>skatteutdelningen</t>
  </si>
  <si>
    <t xml:space="preserve">Ao. vuosien rahanarvossa </t>
  </si>
  <si>
    <t>I penningvärdet för vederbörande år</t>
  </si>
  <si>
    <t>–13</t>
  </si>
  <si>
    <t>–52</t>
  </si>
  <si>
    <t>–119</t>
  </si>
  <si>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</rPr>
      <t>Verotulojen yhteissummassa myös muut verotulot, jotka pääasiassa koiraveroa. - Totalsumman för</t>
    </r>
  </si>
  <si>
    <t>skatteinkomster innehåller även övriga skatteinkomster, främst hundskatt.</t>
  </si>
  <si>
    <t>Palkat</t>
  </si>
  <si>
    <t>Muut henki-</t>
  </si>
  <si>
    <t>Yhteensä</t>
  </si>
  <si>
    <t>Löner</t>
  </si>
  <si>
    <t>löstömenot</t>
  </si>
  <si>
    <t>Totalt</t>
  </si>
  <si>
    <t>Övriga perso-</t>
  </si>
  <si>
    <t>nalutgifter</t>
  </si>
  <si>
    <t>Vakinaiset</t>
  </si>
  <si>
    <t>Määrä-</t>
  </si>
  <si>
    <t>Kaikki</t>
  </si>
  <si>
    <t>Ordinarie</t>
  </si>
  <si>
    <t>aikaiset</t>
  </si>
  <si>
    <t>yhteensä</t>
  </si>
  <si>
    <t>Kuukausi-</t>
  </si>
  <si>
    <t>Tunti-</t>
  </si>
  <si>
    <t>Visstids-</t>
  </si>
  <si>
    <t>Samtliga</t>
  </si>
  <si>
    <t>palkkaiset</t>
  </si>
  <si>
    <t>anställda</t>
  </si>
  <si>
    <t>totalt</t>
  </si>
  <si>
    <t>Med må-</t>
  </si>
  <si>
    <t>Med timlön</t>
  </si>
  <si>
    <t>nadslön</t>
  </si>
  <si>
    <t>Kaupunginjohtajan toimiala - Stadsdirekstörsroteln</t>
  </si>
  <si>
    <t>Taloushallintopalvelu - Ekonomiförvaltningstjänst</t>
  </si>
  <si>
    <t>Rakentamispalvelu - Byggtjänsten</t>
  </si>
  <si>
    <t>Korkeasaaren eläintarha - Högholmens djurgård</t>
  </si>
  <si>
    <t>Oiva-Akatemia - Oiva-Akademin</t>
  </si>
  <si>
    <t>Lähde: Taloushallintopalvelu.</t>
  </si>
  <si>
    <t>Källa: Ekonomiförvaltningstjänst.</t>
  </si>
  <si>
    <t>Pelastuslaitos - Räddningsverket</t>
  </si>
  <si>
    <t>Opetusvirasto - Utbildningsverket</t>
  </si>
  <si>
    <t>Nuorisoasiainkeskus - Ungdomscentralen</t>
  </si>
  <si>
    <t>Liikuntavirasto - Idrottsverket</t>
  </si>
  <si>
    <t>Liikennelaitos - Trafikverket</t>
  </si>
  <si>
    <t xml:space="preserve">Palmia </t>
  </si>
  <si>
    <t>Muut - Övriga</t>
  </si>
  <si>
    <t xml:space="preserve">   Finlandia-talo - Finlandia-huset</t>
  </si>
  <si>
    <t>Helsingin Vesi - Helsingfors Vatten</t>
  </si>
  <si>
    <t xml:space="preserve">Rakennus- ja ympäristötoimi </t>
  </si>
  <si>
    <t>Metropolia ammattikorkeakoulu</t>
  </si>
  <si>
    <t>Yrkeshögskolan Metropolia</t>
  </si>
  <si>
    <t>Yhdistysten ja säätiöiden peruspääomat</t>
  </si>
  <si>
    <t>Föreningarnas och stiftelsernas grundkapital</t>
  </si>
  <si>
    <t xml:space="preserve">Kaupunkisuunnittelutoimi </t>
  </si>
  <si>
    <t>Stadsplaneringsväsendet</t>
  </si>
  <si>
    <t>Kiinteistötoimi</t>
  </si>
  <si>
    <t>Fastighetsväsendet</t>
  </si>
  <si>
    <t>Ympäristötoimi</t>
  </si>
  <si>
    <t>Miljöväsendet</t>
  </si>
  <si>
    <r>
      <t>Työtapaturmat kaikkiaan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Arbetsolycksfall totalt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</si>
  <si>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Ao. vuosien rahanarvossa - I penningvärdet för vederbörande år</t>
    </r>
  </si>
  <si>
    <t>City of Helsinki profit and loss accounts in public utilities</t>
  </si>
  <si>
    <t>Balance sheets in public utilities of City of Helsinki</t>
  </si>
  <si>
    <t>Arbetsolycksfall vid stadens verk och inrättningar</t>
  </si>
  <si>
    <t>Occupational accidents in offices and departments of City of Helsinki</t>
  </si>
  <si>
    <t>–0,6</t>
  </si>
  <si>
    <t>Satunnaiset tuotot ja -kulut - Extraordinarie inkomster och utgifter</t>
  </si>
  <si>
    <t xml:space="preserve">Pysyvien vastaavien hyödykkeiden luovutustulot </t>
  </si>
  <si>
    <t>Försäljningsinkomster av tillgångar bland bestående aktiva</t>
  </si>
  <si>
    <r>
      <t>Sosiaali- ja terveystoimi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Social- och hälsovårdsväsendet</t>
    </r>
    <r>
      <rPr>
        <vertAlign val="superscript"/>
        <sz val="10"/>
        <rFont val="Arial"/>
        <family val="2"/>
      </rPr>
      <t>1</t>
    </r>
  </si>
  <si>
    <t>}</t>
  </si>
  <si>
    <r>
      <t>Varhaiskasvatusvirasto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Barnomsorgsverket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</si>
  <si>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Sosiaalivirasto ja terveyskeskus yhdistettiin 1.1.2013, muodostettiin varhaiskasvatusvirasto.</t>
    </r>
  </si>
  <si>
    <t>Socialverket och hälsocentralen sammanslogs den 1.1.2013 bildades Barnomsorgsverket.</t>
  </si>
  <si>
    <t>Sosiaali-, terveys- ja varhaiskasvatustoimi</t>
  </si>
  <si>
    <t>Social, hälsovårds- och barnomsorgsväsendet</t>
  </si>
  <si>
    <t>Sosiaali- ja terveysvirasto</t>
  </si>
  <si>
    <t>Social- och hälsovårdsverket</t>
  </si>
  <si>
    <t>Varhaiskasvatusvirasto</t>
  </si>
  <si>
    <t>Barnomsorgsverket</t>
  </si>
  <si>
    <t>Social- och hälsoväsendet</t>
  </si>
  <si>
    <t>Tarkastusvirasto - Revisionskontoret</t>
  </si>
  <si>
    <t>Ympäristökeskus - Miljöcentralen</t>
  </si>
  <si>
    <t>Hankintakeskus - Anskaffningscentralen</t>
  </si>
  <si>
    <t>Rakennusvirasto - Byggnadskontoret</t>
  </si>
  <si>
    <t>Kaupunginkirjasto - Stadsbiblioteket</t>
  </si>
  <si>
    <t>Kulttuuriasiainkeskus - Kulturcentralen</t>
  </si>
  <si>
    <t>Taidemuseo - Stadens konstmuseum</t>
  </si>
  <si>
    <t>Kaupunginmuseo - Stadsmuseet</t>
  </si>
  <si>
    <t>Kaupunginorkesteri - Stadsorkestern</t>
  </si>
  <si>
    <t>Tietokeskus - Faktacentralen</t>
  </si>
  <si>
    <t>Sosiaali- ja terveysvirasto - Social- och hälsovårdsverket</t>
  </si>
  <si>
    <t>Varhaiskasvatusvirasto - Barnomsorgsverket</t>
  </si>
  <si>
    <t>Kaupunkisuunnitteluvirasto - Stadsplaneringskontoret</t>
  </si>
  <si>
    <t>Kiinteistövirasto - Fastighetskontoret</t>
  </si>
  <si>
    <t>Asuntotuotantotoimisto - Bostadsproduktionsbyrån</t>
  </si>
  <si>
    <t>Rakennusvalvontavirasto - Byggnadstillsynsverket</t>
  </si>
  <si>
    <t xml:space="preserve">   Sosiaali- ja terveysvirasto - Social- och hälsovårdsverket</t>
  </si>
  <si>
    <t xml:space="preserve">   Varhaiskasvatusvirasto - Barnomsorgsverket</t>
  </si>
  <si>
    <t xml:space="preserve">Occupational accidents in offices and departments of City of Helsinki </t>
  </si>
  <si>
    <t>Työtapaturmia - Arbetsolycksfall</t>
  </si>
  <si>
    <t>100 henkilöä kohti - per 100 personer</t>
  </si>
  <si>
    <t>Korvatut työpaikkatapaturmat - Ersatta arbetsplatsolycksfall</t>
  </si>
  <si>
    <t>Korvatut työmatkatapaturmat - Ersatta arbetsfärdsolycksfall</t>
  </si>
  <si>
    <t>¹Ei sisällä ammattitauteja. - Omfattar inte yrkessjukdomsfall.</t>
  </si>
  <si>
    <t>–0,4</t>
  </si>
  <si>
    <t>Oman pääoman muutokset - Förändringar i det egna kapitalet</t>
  </si>
  <si>
    <t>Helsingin Satama -liikelaitoksen yhtiöittämisistä aiheutuneen myyntivoiton.</t>
  </si>
  <si>
    <t>Året 2014 inbegriper försäljningsvinsten av att affärsverken Helsingfors Energi och Helsingfors Hamn bolagiserades.</t>
  </si>
  <si>
    <r>
      <t>Muut investoinnit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Övriga investeringar</t>
    </r>
    <r>
      <rPr>
        <vertAlign val="superscript"/>
        <sz val="10"/>
        <rFont val="Arial"/>
        <family val="2"/>
      </rPr>
      <t>2</t>
    </r>
  </si>
  <si>
    <r>
      <t>Yhteensä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- Totalt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</si>
  <si>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Vuosi 2014 sisältää Helsingin Energia -liikelaitoksen ja</t>
    </r>
  </si>
  <si>
    <t>Kaupunginkanslia</t>
  </si>
  <si>
    <t>Stadskansliet</t>
  </si>
  <si>
    <t>Rakennusvalvontavirasto</t>
  </si>
  <si>
    <t>Byggnadstillsynsverket</t>
  </si>
  <si>
    <t>Kaupunginkanslia - Stadskansliet</t>
  </si>
  <si>
    <t>Helsingin tukkutori - Helsingfors Partitorg</t>
  </si>
  <si>
    <t>Rakennusvirasto - byggnadskontoret</t>
  </si>
  <si>
    <t>Helsingfors stads förvaltningscentral, personalcentral och ekonomi- och planeringscentral sammanslogs fr.o.m. 1.1.2014 till stadskansliet.</t>
  </si>
  <si>
    <r>
      <t>Kaupunginkanslia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Stadskansliet</t>
    </r>
    <r>
      <rPr>
        <vertAlign val="superscript"/>
        <sz val="10"/>
        <rFont val="Arial"/>
        <family val="2"/>
      </rPr>
      <t>1</t>
    </r>
  </si>
  <si>
    <r>
      <t>Hallintokeskus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Förvaltningscentralen</t>
    </r>
    <r>
      <rPr>
        <vertAlign val="superscript"/>
        <sz val="10"/>
        <rFont val="Arial"/>
        <family val="2"/>
      </rPr>
      <t>1</t>
    </r>
  </si>
  <si>
    <r>
      <t>Talous- ja suunnittelukeskus</t>
    </r>
    <r>
      <rPr>
        <vertAlign val="superscript"/>
        <sz val="10"/>
        <rFont val="Arial"/>
        <family val="2"/>
      </rPr>
      <t>1</t>
    </r>
  </si>
  <si>
    <r>
      <t>Ekonomi- och planeringscentral</t>
    </r>
    <r>
      <rPr>
        <vertAlign val="superscript"/>
        <sz val="10"/>
        <rFont val="Arial"/>
        <family val="2"/>
      </rPr>
      <t>1</t>
    </r>
  </si>
  <si>
    <r>
      <t>Henkilöstökeskus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Personalcentralen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</si>
  <si>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Helsingin kaupungin hallintokeskus, henkilöstökeskus ja talous- ja suunnittelukeskus yhdistyivät kaupunginkansliaksi 1.1.2014.</t>
    </r>
  </si>
  <si>
    <t>Korvattuja - Ersatta</t>
  </si>
  <si>
    <t>Tapaturmia - Olycksfall</t>
  </si>
  <si>
    <t>Kaupunginkirjasto - Stadsbibilioteket</t>
  </si>
  <si>
    <t xml:space="preserve">Bolagens resultaträkningar </t>
  </si>
  <si>
    <t>Profit and loss accounts of companies</t>
  </si>
  <si>
    <t xml:space="preserve">Bolagens balansräkningar </t>
  </si>
  <si>
    <t>Balance sheets of companies</t>
  </si>
  <si>
    <t>–3 146,5</t>
  </si>
  <si>
    <t>–22,2</t>
  </si>
  <si>
    <t>–12,2</t>
  </si>
  <si>
    <t>Suunnittelman mukaiset poistot - Avskrivningar enligt plan</t>
  </si>
  <si>
    <t>Arvonalentumiset - Värdeminskning</t>
  </si>
  <si>
    <t>–56,1</t>
  </si>
  <si>
    <t>–2,1</t>
  </si>
  <si>
    <t>HKL - liikelaitos</t>
  </si>
  <si>
    <t>Palvelukeskus -liikelaitos</t>
  </si>
  <si>
    <t>Oiva Akatemia</t>
  </si>
  <si>
    <t>Taloushallintopalvelu</t>
  </si>
  <si>
    <t>Affärsverket Servicecentralen</t>
  </si>
  <si>
    <t>Oiva Akademin</t>
  </si>
  <si>
    <t>Ekonomiförvaltnings-</t>
  </si>
  <si>
    <t>tjänst</t>
  </si>
  <si>
    <t>–0,03</t>
  </si>
  <si>
    <t>–0,1</t>
  </si>
  <si>
    <t>–0,3</t>
  </si>
  <si>
    <t>–0,01</t>
  </si>
  <si>
    <r>
      <t>Korvaus peruspääomalle</t>
    </r>
    <r>
      <rPr>
        <sz val="10"/>
        <rFont val="Arial"/>
        <family val="2"/>
      </rPr>
      <t xml:space="preserve"> - Ersättning åt grundkapitalet</t>
    </r>
  </si>
  <si>
    <t>10.16</t>
  </si>
  <si>
    <t>10.15</t>
  </si>
  <si>
    <t>Bolagens resultaträkningar</t>
  </si>
  <si>
    <t>Helen Oy</t>
  </si>
  <si>
    <t>Palmia Oy</t>
  </si>
  <si>
    <t>Helen Ab</t>
  </si>
  <si>
    <t>Satama Oy</t>
  </si>
  <si>
    <t>kaupungin</t>
  </si>
  <si>
    <t>Palmia Ab</t>
  </si>
  <si>
    <t>asunnot Oy</t>
  </si>
  <si>
    <t>Hamn Ab</t>
  </si>
  <si>
    <t>Helsingfors stads</t>
  </si>
  <si>
    <t>bostäder Ab</t>
  </si>
  <si>
    <t>Liiketoiminnan muut tuotot - Övriga intäkter av affärsverksamheten</t>
  </si>
  <si>
    <t>Liikevoitto (-tappio) - Rörelsevinst (-förlust)</t>
  </si>
  <si>
    <t>Voitto (tappio) ennen tilinpäätössiirtoja ja veroja</t>
  </si>
  <si>
    <t>Vinst (förlust) före bokslutsdispositioner och skratter</t>
  </si>
  <si>
    <t>Tilinpäätössiirrot - Bokslutsdispositioner</t>
  </si>
  <si>
    <t>Tuloverot ja muut välittömät verot</t>
  </si>
  <si>
    <t>Inkomstskatter och övriga direkta skatter</t>
  </si>
  <si>
    <t>Tilikauden voitto (tappio) - Räkenskapsperiodens vinst (förlust)</t>
  </si>
  <si>
    <t>Sijoitukset - Placeringar</t>
  </si>
  <si>
    <t>–153,1</t>
  </si>
  <si>
    <t>Investointimenot - Investeringsutgifter</t>
  </si>
  <si>
    <t>–571,2</t>
  </si>
  <si>
    <t>–167,0</t>
  </si>
  <si>
    <t>–23,3</t>
  </si>
  <si>
    <t>–116,6</t>
  </si>
  <si>
    <t>–13,7</t>
  </si>
  <si>
    <t>–11,4</t>
  </si>
  <si>
    <t>–67,5</t>
  </si>
  <si>
    <t>–1 007,9</t>
  </si>
  <si>
    <t>–181 016</t>
  </si>
  <si>
    <t>–153 245</t>
  </si>
  <si>
    <t>–1 815</t>
  </si>
  <si>
    <t>–821</t>
  </si>
  <si>
    <t>–2 048</t>
  </si>
  <si>
    <t>–1 958</t>
  </si>
  <si>
    <t>–13 191</t>
  </si>
  <si>
    <t>–13 102</t>
  </si>
  <si>
    <t>–127 568</t>
  </si>
  <si>
    <t>–104 878</t>
  </si>
  <si>
    <t>–34 436</t>
  </si>
  <si>
    <t>–30 438</t>
  </si>
  <si>
    <t>Sivistystoimi</t>
  </si>
  <si>
    <t>Bildningsväsendet</t>
  </si>
  <si>
    <t>–936 980</t>
  </si>
  <si>
    <t>–858 856</t>
  </si>
  <si>
    <t>–665 979</t>
  </si>
  <si>
    <t>–637 295</t>
  </si>
  <si>
    <t>–2 000</t>
  </si>
  <si>
    <t>–15 027</t>
  </si>
  <si>
    <t>–12 769</t>
  </si>
  <si>
    <t>–3 129</t>
  </si>
  <si>
    <t>–2 520</t>
  </si>
  <si>
    <t>–37 905</t>
  </si>
  <si>
    <t>–34 564</t>
  </si>
  <si>
    <t>–6 434</t>
  </si>
  <si>
    <t>–6 052</t>
  </si>
  <si>
    <t>–44 554</t>
  </si>
  <si>
    <t>–43 012</t>
  </si>
  <si>
    <t>–7 668</t>
  </si>
  <si>
    <t>–7 191</t>
  </si>
  <si>
    <t>–12 701</t>
  </si>
  <si>
    <t>–11 138</t>
  </si>
  <si>
    <t>–8 039</t>
  </si>
  <si>
    <t>–3 572</t>
  </si>
  <si>
    <t>–30 245</t>
  </si>
  <si>
    <t>–28 627</t>
  </si>
  <si>
    <t>–80 218</t>
  </si>
  <si>
    <t>–63 829</t>
  </si>
  <si>
    <t>–15 766</t>
  </si>
  <si>
    <t>–7 315</t>
  </si>
  <si>
    <t>–7 031</t>
  </si>
  <si>
    <t>–2 647 363</t>
  </si>
  <si>
    <t>–2 328 557</t>
  </si>
  <si>
    <t>–2 268 204</t>
  </si>
  <si>
    <t>–1 990 131</t>
  </si>
  <si>
    <t>–379 159</t>
  </si>
  <si>
    <t>–338 426</t>
  </si>
  <si>
    <t>–319 371</t>
  </si>
  <si>
    <t>–25 879</t>
  </si>
  <si>
    <t>–24 976</t>
  </si>
  <si>
    <t>–273 045</t>
  </si>
  <si>
    <t>–11 476</t>
  </si>
  <si>
    <t>–8 971</t>
  </si>
  <si>
    <t>–594 753</t>
  </si>
  <si>
    <t>–277 589</t>
  </si>
  <si>
    <t>–6 757</t>
  </si>
  <si>
    <t>–345</t>
  </si>
  <si>
    <t>–15 964</t>
  </si>
  <si>
    <t>–123 923</t>
  </si>
  <si>
    <t>–52 687</t>
  </si>
  <si>
    <t>–198 154</t>
  </si>
  <si>
    <t>–51 507</t>
  </si>
  <si>
    <t>–36 564</t>
  </si>
  <si>
    <t>–12 667</t>
  </si>
  <si>
    <t>–11 374</t>
  </si>
  <si>
    <t>–185 781</t>
  </si>
  <si>
    <t>.</t>
  </si>
  <si>
    <t>Rakentamispalvelu (STARA) - Byggtjänsten</t>
  </si>
  <si>
    <t>Helsingin kaupungin tuloslaskelma 1.1.–31.12.2005–2016</t>
  </si>
  <si>
    <t>Liikelaitosten tuloslaskelmat 1.1.–31.12.2016</t>
  </si>
  <si>
    <t>Yhtiöiden tuloslaskelmat 1.1.–31.12.2016</t>
  </si>
  <si>
    <t>Helsingin kaupungin tase 31.12.2005–2016</t>
  </si>
  <si>
    <t>Liikelaitosten taseet 31.12.2016</t>
  </si>
  <si>
    <t>Yhtiöiden taseet 31.12.2016</t>
  </si>
  <si>
    <t>Helsingin kaupungin konsernitase 31.12.2005–2016</t>
  </si>
  <si>
    <t>Rahoituslaskelma 1.1.–31.12.2005–2016</t>
  </si>
  <si>
    <t>Investoinnit hankeryhmittäin 2005–2016</t>
  </si>
  <si>
    <t>Tulot ja menot virastoittain 2005–2016</t>
  </si>
  <si>
    <t>Kiinteistöveron erittely 2000–2016</t>
  </si>
  <si>
    <t>Helsingin verotulot, käyttötalouden valtionosuus ja vuosikate 2000–2016</t>
  </si>
  <si>
    <t>Henkilöstömenot 1995–2016</t>
  </si>
  <si>
    <t>Kaupungin henkilöstö hallinnonaloittain 31.12.2016</t>
  </si>
  <si>
    <t>Työllistetyt hallinnonaloittain 31.12.2005–2016</t>
  </si>
  <si>
    <t>Kaupungin virastojen ja laitosten työtapaturmat 2014–2016</t>
  </si>
  <si>
    <t>–3 067,5</t>
  </si>
  <si>
    <t>–18,0</t>
  </si>
  <si>
    <t>–13,9</t>
  </si>
  <si>
    <t>–7,5</t>
  </si>
  <si>
    <t>–5,1</t>
  </si>
  <si>
    <t>–47,2</t>
  </si>
  <si>
    <t>–37,5</t>
  </si>
  <si>
    <t>–8,1</t>
  </si>
  <si>
    <t>–60,7</t>
  </si>
  <si>
    <t>–48,2</t>
  </si>
  <si>
    <t>–1,6</t>
  </si>
  <si>
    <t>–17,7</t>
  </si>
  <si>
    <t>–40,9</t>
  </si>
  <si>
    <t>–0,2</t>
  </si>
  <si>
    <t>–8,0</t>
  </si>
  <si>
    <t>–4,1</t>
  </si>
  <si>
    <t>–1,8</t>
  </si>
  <si>
    <t>–156,9</t>
  </si>
  <si>
    <t>–90,4</t>
  </si>
  <si>
    <t>–27,8</t>
  </si>
  <si>
    <t>–22,3</t>
  </si>
  <si>
    <t>–14,7</t>
  </si>
  <si>
    <t>Lähde: Helsingin kaupungin vuoden 2016 tilinpäätös.</t>
  </si>
  <si>
    <t>Källa: Helsingfors stads bokslut för 2016.</t>
  </si>
  <si>
    <t>Yhtiöiden tuloslaskelmat 1.1. - 31.12.2016</t>
  </si>
  <si>
    <t>Lähde: Yhtiöiden tilinpäätökset 2016</t>
  </si>
  <si>
    <t>Källa: Bolagens bokslut 2016</t>
  </si>
  <si>
    <r>
      <t>Lähde: Helsingin kaupungin vuoden 2016</t>
    </r>
    <r>
      <rPr>
        <sz val="11"/>
        <rFont val="Calibri"/>
        <family val="2"/>
      </rPr>
      <t xml:space="preserve"> tilinpäätös.</t>
    </r>
  </si>
  <si>
    <r>
      <t>Källa: Helsingfors stads bokslut 2016</t>
    </r>
    <r>
      <rPr>
        <sz val="11"/>
        <rFont val="Calibri"/>
        <family val="2"/>
      </rPr>
      <t>.</t>
    </r>
  </si>
  <si>
    <t>–251,5</t>
  </si>
  <si>
    <t>–663,0</t>
  </si>
  <si>
    <t>–9,9</t>
  </si>
  <si>
    <t>–320,7</t>
  </si>
  <si>
    <t>–5,9</t>
  </si>
  <si>
    <t>–2,2</t>
  </si>
  <si>
    <t>–133,0</t>
  </si>
  <si>
    <t>–940,4</t>
  </si>
  <si>
    <t>–194 923</t>
  </si>
  <si>
    <t>–169 723</t>
  </si>
  <si>
    <t>–332</t>
  </si>
  <si>
    <t>–2 042</t>
  </si>
  <si>
    <t>–1 917</t>
  </si>
  <si>
    <t>–1 907</t>
  </si>
  <si>
    <t>–9 290</t>
  </si>
  <si>
    <t>–9 227</t>
  </si>
  <si>
    <t>–178 181</t>
  </si>
  <si>
    <t>–158 127</t>
  </si>
  <si>
    <t>–3 161</t>
  </si>
  <si>
    <t>1 912</t>
  </si>
  <si>
    <t>–938 235</t>
  </si>
  <si>
    <t>–872 874</t>
  </si>
  <si>
    <t>–680 960</t>
  </si>
  <si>
    <t>–651 428</t>
  </si>
  <si>
    <t>–1 440</t>
  </si>
  <si>
    <t>–15 408</t>
  </si>
  <si>
    <t>–13 072</t>
  </si>
  <si>
    <t>–3 113</t>
  </si>
  <si>
    <t>–2 554</t>
  </si>
  <si>
    <t>–38 484</t>
  </si>
  <si>
    <t>–35 200</t>
  </si>
  <si>
    <t>–7 730</t>
  </si>
  <si>
    <t>–6 117</t>
  </si>
  <si>
    <t>–43 765</t>
  </si>
  <si>
    <t>–41 960</t>
  </si>
  <si>
    <t>–8 515</t>
  </si>
  <si>
    <t>–8 008</t>
  </si>
  <si>
    <t>–12 073</t>
  </si>
  <si>
    <t>–10 648</t>
  </si>
  <si>
    <t>–8 445</t>
  </si>
  <si>
    <t>–3 611</t>
  </si>
  <si>
    <t>–30 963</t>
  </si>
  <si>
    <t>–29 213</t>
  </si>
  <si>
    <t>–80 082</t>
  </si>
  <si>
    <t>–62 742</t>
  </si>
  <si>
    <t>–7 257</t>
  </si>
  <si>
    <t>–6 881</t>
  </si>
  <si>
    <t>–2 581 389</t>
  </si>
  <si>
    <t>–2 253 362</t>
  </si>
  <si>
    <t>–2 188 498</t>
  </si>
  <si>
    <t>–1 902 512</t>
  </si>
  <si>
    <t>–392 891</t>
  </si>
  <si>
    <t>–350 850</t>
  </si>
  <si>
    <t>–326 180</t>
  </si>
  <si>
    <t>–25 685</t>
  </si>
  <si>
    <t>–25 222</t>
  </si>
  <si>
    <t>–277 991</t>
  </si>
  <si>
    <t>–12 808</t>
  </si>
  <si>
    <t>–9 696</t>
  </si>
  <si>
    <t>–599 510</t>
  </si>
  <si>
    <t>–279 809</t>
  </si>
  <si>
    <t>–8 500</t>
  </si>
  <si>
    <t>–2 009</t>
  </si>
  <si>
    <t>–15 600</t>
  </si>
  <si>
    <t>–122 707</t>
  </si>
  <si>
    <t>–49 542</t>
  </si>
  <si>
    <t>–198 713</t>
  </si>
  <si>
    <t>–52 276</t>
  </si>
  <si>
    <t>–36 990</t>
  </si>
  <si>
    <t>–12 619</t>
  </si>
  <si>
    <t>–11 259</t>
  </si>
  <si>
    <t>–189 095</t>
  </si>
  <si>
    <r>
      <t>Stadens personal</t>
    </r>
    <r>
      <rPr>
        <b/>
        <sz val="10"/>
        <rFont val="Arial"/>
        <family val="2"/>
      </rPr>
      <t xml:space="preserve"> efter förvaltningsgren</t>
    </r>
  </si>
  <si>
    <t>Palvelukeskus - Servicecentralen</t>
  </si>
  <si>
    <t>Työterveys Helsinki - Företagshälsan Helsingfors</t>
  </si>
  <si>
    <t>Den 1.1.2015 blev de före detta affärsverken Helsingfors Hamn, Palmia (delvis) och Helsingfors Energi aktiebolag, sistnämnda under namnet Helen Oy Ab.</t>
  </si>
  <si>
    <r>
      <t>Palvelukeskus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Servicecentralen</t>
    </r>
    <r>
      <rPr>
        <vertAlign val="superscript"/>
        <sz val="10"/>
        <rFont val="Arial"/>
        <family val="2"/>
      </rPr>
      <t>2</t>
    </r>
  </si>
  <si>
    <r>
      <t>Palmia</t>
    </r>
    <r>
      <rPr>
        <vertAlign val="superscript"/>
        <sz val="10"/>
        <rFont val="Arial"/>
        <family val="2"/>
      </rPr>
      <t>2</t>
    </r>
  </si>
  <si>
    <r>
      <t>Sosiaali-, terveys- ja varhaiskasvatustoimi</t>
    </r>
    <r>
      <rPr>
        <b/>
        <vertAlign val="superscript"/>
        <sz val="10"/>
        <rFont val="Arial"/>
        <family val="2"/>
      </rPr>
      <t>3</t>
    </r>
  </si>
  <si>
    <r>
      <t>Social, hälsovårds- och barnomsorgsväsendet</t>
    </r>
    <r>
      <rPr>
        <b/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</si>
  <si>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Helsingin Energia (Helen Oy), Helsingin Satama ja osa Palmiasta muuttuivat 1.1.2015 liikelaitoksista osakeyhtiöiksi.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</si>
  <si>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Sosiaalivirasto ja terveyskeskus yhdistettiin 1.1.2013, muodostettiin varhaiskasvatusvirasto.</t>
    </r>
  </si>
  <si>
    <t>Lähde: OP Vakuutus Oy ja Helsingin kaupunginkanslia.</t>
  </si>
  <si>
    <t>Källa: OP Försäkring Ab och Helsingfors stadskansliet.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</si>
</sst>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sz val="20"/>
      <name val="Arial Unicode MS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Border="1" applyAlignment="1">
      <alignment/>
    </xf>
    <xf numFmtId="17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/>
    </xf>
    <xf numFmtId="17" fontId="3" fillId="0" borderId="0" xfId="0" applyNumberFormat="1" applyFont="1" applyAlignment="1">
      <alignment/>
    </xf>
    <xf numFmtId="17" fontId="4" fillId="0" borderId="0" xfId="0" applyNumberFormat="1" applyFont="1" applyAlignment="1">
      <alignment horizontal="left"/>
    </xf>
    <xf numFmtId="17" fontId="4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45" applyFont="1">
      <alignment/>
      <protection/>
    </xf>
    <xf numFmtId="0" fontId="3" fillId="0" borderId="0" xfId="45" applyFont="1">
      <alignment/>
      <protection/>
    </xf>
    <xf numFmtId="17" fontId="4" fillId="0" borderId="0" xfId="45" applyNumberFormat="1" applyFont="1" quotePrefix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Border="1" applyAlignment="1">
      <alignment horizontal="left"/>
    </xf>
    <xf numFmtId="0" fontId="4" fillId="0" borderId="0" xfId="45" applyFont="1" applyAlignment="1" quotePrefix="1">
      <alignment horizontal="left"/>
      <protection/>
    </xf>
    <xf numFmtId="16" fontId="4" fillId="0" borderId="0" xfId="0" applyNumberFormat="1" applyFont="1" applyAlignment="1" quotePrefix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Alignment="1" applyProtection="1">
      <alignment/>
      <protection locked="0"/>
    </xf>
    <xf numFmtId="16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16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/>
    </xf>
    <xf numFmtId="0" fontId="5" fillId="0" borderId="0" xfId="0" applyFont="1" applyAlignment="1">
      <alignment horizontal="left" indent="1"/>
    </xf>
    <xf numFmtId="164" fontId="5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165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right"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3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164" fontId="0" fillId="0" borderId="0" xfId="0" applyNumberFormat="1" applyAlignment="1" quotePrefix="1">
      <alignment horizontal="right"/>
    </xf>
    <xf numFmtId="164" fontId="2" fillId="0" borderId="0" xfId="0" applyNumberFormat="1" applyFont="1" applyAlignment="1" quotePrefix="1">
      <alignment horizontal="right"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 horizontal="right"/>
    </xf>
    <xf numFmtId="16" fontId="5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5" fontId="2" fillId="0" borderId="0" xfId="0" applyNumberFormat="1" applyFont="1" applyAlignment="1" quotePrefix="1">
      <alignment horizontal="right"/>
    </xf>
    <xf numFmtId="165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 quotePrefix="1">
      <alignment horizontal="right"/>
    </xf>
    <xf numFmtId="0" fontId="5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Alignment="1" quotePrefix="1">
      <alignment horizontal="left" indent="1"/>
    </xf>
    <xf numFmtId="0" fontId="0" fillId="0" borderId="0" xfId="0" applyAlignment="1" quotePrefix="1">
      <alignment horizontal="left"/>
    </xf>
    <xf numFmtId="165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 quotePrefix="1">
      <alignment horizontal="left" indent="1"/>
    </xf>
    <xf numFmtId="0" fontId="5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0" fillId="0" borderId="0" xfId="0" applyFont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Alignment="1" quotePrefix="1">
      <alignment/>
    </xf>
    <xf numFmtId="0" fontId="51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Fill="1" applyAlignment="1" quotePrefix="1">
      <alignment horizontal="left"/>
    </xf>
    <xf numFmtId="3" fontId="5" fillId="0" borderId="0" xfId="0" applyNumberFormat="1" applyFont="1" applyAlignment="1">
      <alignment/>
    </xf>
    <xf numFmtId="0" fontId="2" fillId="0" borderId="0" xfId="0" applyFont="1" applyFill="1" applyAlignment="1" quotePrefix="1">
      <alignment horizontal="left" indent="1"/>
    </xf>
    <xf numFmtId="0" fontId="2" fillId="0" borderId="0" xfId="0" applyFont="1" applyFill="1" applyAlignment="1">
      <alignment horizontal="left" indent="1"/>
    </xf>
    <xf numFmtId="3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0" fillId="0" borderId="0" xfId="0" applyNumberFormat="1" applyFont="1" applyAlignment="1">
      <alignment/>
    </xf>
    <xf numFmtId="3" fontId="50" fillId="0" borderId="0" xfId="0" applyNumberFormat="1" applyFont="1" applyAlignment="1">
      <alignment horizontal="right"/>
    </xf>
    <xf numFmtId="3" fontId="51" fillId="0" borderId="0" xfId="0" applyNumberFormat="1" applyFont="1" applyAlignment="1">
      <alignment horizontal="right"/>
    </xf>
    <xf numFmtId="0" fontId="5" fillId="0" borderId="0" xfId="45" applyFont="1">
      <alignment/>
      <protection/>
    </xf>
    <xf numFmtId="17" fontId="5" fillId="0" borderId="0" xfId="45" applyNumberFormat="1" applyFont="1" quotePrefix="1">
      <alignment/>
      <protection/>
    </xf>
    <xf numFmtId="0" fontId="2" fillId="0" borderId="0" xfId="45" applyFont="1">
      <alignment/>
      <protection/>
    </xf>
    <xf numFmtId="0" fontId="2" fillId="0" borderId="0" xfId="45" applyFont="1">
      <alignment/>
      <protection/>
    </xf>
    <xf numFmtId="0" fontId="2" fillId="0" borderId="0" xfId="45" applyFont="1" applyAlignment="1">
      <alignment horizontal="left"/>
      <protection/>
    </xf>
    <xf numFmtId="164" fontId="5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2" fillId="0" borderId="0" xfId="0" applyFont="1" applyFill="1" applyAlignment="1" quotePrefix="1">
      <alignment horizontal="right"/>
    </xf>
    <xf numFmtId="165" fontId="2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12" fillId="0" borderId="0" xfId="45" applyFont="1" applyAlignment="1">
      <alignment horizontal="left"/>
      <protection/>
    </xf>
    <xf numFmtId="0" fontId="10" fillId="0" borderId="0" xfId="45" applyFont="1">
      <alignment/>
      <protection/>
    </xf>
    <xf numFmtId="1" fontId="0" fillId="0" borderId="0" xfId="0" applyNumberFormat="1" applyAlignment="1" quotePrefix="1">
      <alignment horizontal="right"/>
    </xf>
    <xf numFmtId="0" fontId="3" fillId="0" borderId="0" xfId="0" applyFont="1" applyAlignment="1" quotePrefix="1">
      <alignment/>
    </xf>
    <xf numFmtId="165" fontId="0" fillId="0" borderId="0" xfId="0" applyNumberFormat="1" applyAlignment="1" quotePrefix="1">
      <alignment horizontal="right"/>
    </xf>
    <xf numFmtId="0" fontId="2" fillId="0" borderId="0" xfId="0" applyFont="1" applyAlignment="1">
      <alignment horizontal="left" wrapText="1" indent="1"/>
    </xf>
    <xf numFmtId="1" fontId="2" fillId="0" borderId="0" xfId="0" applyNumberFormat="1" applyFont="1" applyAlignment="1">
      <alignment/>
    </xf>
    <xf numFmtId="0" fontId="51" fillId="0" borderId="0" xfId="0" applyFont="1" applyAlignment="1" quotePrefix="1">
      <alignment horizontal="left"/>
    </xf>
    <xf numFmtId="0" fontId="12" fillId="0" borderId="0" xfId="0" applyFont="1" applyAlignment="1">
      <alignment/>
    </xf>
    <xf numFmtId="3" fontId="2" fillId="0" borderId="0" xfId="0" applyNumberFormat="1" applyFont="1" applyAlignment="1" quotePrefix="1">
      <alignment horizontal="right"/>
    </xf>
    <xf numFmtId="3" fontId="51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5" fillId="0" borderId="0" xfId="45" applyFont="1" applyFill="1">
      <alignment/>
      <protection/>
    </xf>
    <xf numFmtId="17" fontId="5" fillId="0" borderId="0" xfId="45" applyNumberFormat="1" applyFont="1" applyFill="1" quotePrefix="1">
      <alignment/>
      <protection/>
    </xf>
    <xf numFmtId="0" fontId="2" fillId="0" borderId="0" xfId="45" applyFont="1" applyFill="1">
      <alignment/>
      <protection/>
    </xf>
    <xf numFmtId="0" fontId="12" fillId="0" borderId="0" xfId="0" applyFont="1" applyFill="1" applyAlignment="1">
      <alignment/>
    </xf>
    <xf numFmtId="0" fontId="2" fillId="0" borderId="0" xfId="45" applyFont="1" applyFill="1" applyAlignment="1">
      <alignment horizontal="left"/>
      <protection/>
    </xf>
    <xf numFmtId="0" fontId="2" fillId="0" borderId="0" xfId="45" applyFont="1" applyFill="1" applyAlignment="1">
      <alignment horizontal="right"/>
      <protection/>
    </xf>
    <xf numFmtId="0" fontId="2" fillId="0" borderId="0" xfId="45" applyFont="1" applyFill="1" applyAlignment="1">
      <alignment horizontal="right" wrapText="1"/>
      <protection/>
    </xf>
    <xf numFmtId="0" fontId="5" fillId="0" borderId="0" xfId="45" applyFont="1" applyFill="1" applyAlignment="1">
      <alignment/>
      <protection/>
    </xf>
    <xf numFmtId="3" fontId="2" fillId="0" borderId="0" xfId="45" applyNumberFormat="1" applyFont="1" applyFill="1" applyAlignment="1">
      <alignment/>
      <protection/>
    </xf>
    <xf numFmtId="165" fontId="2" fillId="0" borderId="0" xfId="45" applyNumberFormat="1" applyFont="1" applyFill="1" applyAlignment="1">
      <alignment/>
      <protection/>
    </xf>
    <xf numFmtId="164" fontId="2" fillId="0" borderId="0" xfId="45" applyNumberFormat="1" applyFont="1" applyFill="1" applyAlignment="1">
      <alignment/>
      <protection/>
    </xf>
    <xf numFmtId="3" fontId="12" fillId="0" borderId="0" xfId="45" applyNumberFormat="1" applyFont="1" applyFill="1">
      <alignment/>
      <protection/>
    </xf>
    <xf numFmtId="0" fontId="12" fillId="0" borderId="0" xfId="45" applyFont="1" applyFill="1">
      <alignment/>
      <protection/>
    </xf>
    <xf numFmtId="165" fontId="12" fillId="0" borderId="0" xfId="45" applyNumberFormat="1" applyFont="1" applyFill="1">
      <alignment/>
      <protection/>
    </xf>
    <xf numFmtId="165" fontId="2" fillId="0" borderId="0" xfId="45" applyNumberFormat="1" applyFont="1" applyFill="1">
      <alignment/>
      <protection/>
    </xf>
    <xf numFmtId="3" fontId="12" fillId="0" borderId="0" xfId="0" applyNumberFormat="1" applyFont="1" applyFill="1" applyAlignment="1">
      <alignment/>
    </xf>
    <xf numFmtId="165" fontId="12" fillId="0" borderId="0" xfId="0" applyNumberFormat="1" applyFont="1" applyFill="1" applyAlignment="1">
      <alignment/>
    </xf>
    <xf numFmtId="165" fontId="31" fillId="0" borderId="0" xfId="0" applyNumberFormat="1" applyFont="1" applyFill="1" applyAlignment="1">
      <alignment/>
    </xf>
    <xf numFmtId="3" fontId="43" fillId="0" borderId="0" xfId="0" applyNumberFormat="1" applyFont="1" applyFill="1" applyAlignment="1">
      <alignment horizontal="right"/>
    </xf>
    <xf numFmtId="3" fontId="43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0" fontId="12" fillId="0" borderId="0" xfId="45" applyFont="1" applyFill="1" applyAlignment="1">
      <alignment horizontal="left"/>
      <protection/>
    </xf>
    <xf numFmtId="0" fontId="10" fillId="0" borderId="0" xfId="45" applyFont="1" applyFill="1">
      <alignment/>
      <protection/>
    </xf>
    <xf numFmtId="16" fontId="3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165" fontId="43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4" fontId="0" fillId="0" borderId="0" xfId="0" applyNumberFormat="1" applyAlignment="1">
      <alignment/>
    </xf>
    <xf numFmtId="165" fontId="51" fillId="0" borderId="0" xfId="0" applyNumberFormat="1" applyFont="1" applyAlignment="1">
      <alignment/>
    </xf>
    <xf numFmtId="165" fontId="5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right"/>
    </xf>
    <xf numFmtId="3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3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readingOrder="1"/>
    </xf>
    <xf numFmtId="0" fontId="5" fillId="0" borderId="0" xfId="45" applyFont="1" applyFill="1" applyAlignment="1">
      <alignment horizontal="left"/>
      <protection/>
    </xf>
    <xf numFmtId="0" fontId="11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 2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8515625" style="1" customWidth="1"/>
    <col min="2" max="2" width="86.57421875" style="1" bestFit="1" customWidth="1"/>
    <col min="3" max="16384" width="9.140625" style="1" customWidth="1"/>
  </cols>
  <sheetData>
    <row r="1" spans="1:6" s="2" customFormat="1" ht="15.75">
      <c r="A1" s="28" t="s">
        <v>37</v>
      </c>
      <c r="C1" s="4"/>
      <c r="D1" s="4"/>
      <c r="E1" s="4"/>
      <c r="F1" s="4"/>
    </row>
    <row r="2" spans="1:6" s="2" customFormat="1" ht="15.75">
      <c r="A2" s="28" t="s">
        <v>36</v>
      </c>
      <c r="C2" s="4"/>
      <c r="D2" s="25"/>
      <c r="E2" s="25"/>
      <c r="F2" s="4"/>
    </row>
    <row r="3" s="2" customFormat="1" ht="12">
      <c r="B3" s="27"/>
    </row>
    <row r="4" s="4" customFormat="1" ht="12"/>
    <row r="5" spans="1:2" ht="12">
      <c r="A5" s="5" t="s">
        <v>1</v>
      </c>
      <c r="B5" s="4" t="s">
        <v>713</v>
      </c>
    </row>
    <row r="6" ht="12">
      <c r="B6" s="151" t="s">
        <v>0</v>
      </c>
    </row>
    <row r="7" spans="1:2" ht="12">
      <c r="A7" s="4"/>
      <c r="B7" s="2" t="s">
        <v>2</v>
      </c>
    </row>
    <row r="8" spans="1:2" ht="12">
      <c r="A8" s="2"/>
      <c r="B8" s="24"/>
    </row>
    <row r="9" spans="1:2" ht="12">
      <c r="A9" s="5" t="s">
        <v>4</v>
      </c>
      <c r="B9" s="4" t="s">
        <v>714</v>
      </c>
    </row>
    <row r="10" spans="1:2" ht="12">
      <c r="A10" s="26"/>
      <c r="B10" s="2" t="s">
        <v>3</v>
      </c>
    </row>
    <row r="11" spans="1:2" ht="12">
      <c r="A11" s="26"/>
      <c r="B11" s="2" t="s">
        <v>520</v>
      </c>
    </row>
    <row r="12" spans="1:2" ht="12">
      <c r="A12" s="26"/>
      <c r="B12" s="2"/>
    </row>
    <row r="13" spans="1:2" ht="12">
      <c r="A13" s="5" t="s">
        <v>6</v>
      </c>
      <c r="B13" s="4" t="s">
        <v>715</v>
      </c>
    </row>
    <row r="14" spans="1:2" ht="12.75">
      <c r="A14" s="26"/>
      <c r="B14" s="32" t="s">
        <v>588</v>
      </c>
    </row>
    <row r="15" spans="1:2" ht="12.75">
      <c r="A15" s="26"/>
      <c r="B15" s="32" t="s">
        <v>589</v>
      </c>
    </row>
    <row r="16" spans="1:2" ht="12">
      <c r="A16" s="2"/>
      <c r="B16" s="4"/>
    </row>
    <row r="17" spans="1:2" ht="12">
      <c r="A17" s="5" t="s">
        <v>9</v>
      </c>
      <c r="B17" s="4" t="s">
        <v>716</v>
      </c>
    </row>
    <row r="18" spans="1:2" ht="12">
      <c r="A18" s="4"/>
      <c r="B18" s="2" t="s">
        <v>5</v>
      </c>
    </row>
    <row r="19" spans="1:2" ht="12">
      <c r="A19" s="2"/>
      <c r="B19" s="2" t="s">
        <v>7</v>
      </c>
    </row>
    <row r="20" spans="1:2" ht="12">
      <c r="A20" s="4"/>
      <c r="B20" s="116"/>
    </row>
    <row r="21" spans="1:2" ht="12">
      <c r="A21" s="5" t="s">
        <v>12</v>
      </c>
      <c r="B21" s="4" t="s">
        <v>717</v>
      </c>
    </row>
    <row r="22" spans="1:2" ht="12">
      <c r="A22" s="24"/>
      <c r="B22" s="2" t="s">
        <v>8</v>
      </c>
    </row>
    <row r="23" spans="1:2" ht="12">
      <c r="A23" s="4"/>
      <c r="B23" s="2" t="s">
        <v>521</v>
      </c>
    </row>
    <row r="24" spans="1:2" ht="12">
      <c r="A24" s="4"/>
      <c r="B24" s="2"/>
    </row>
    <row r="25" spans="1:2" ht="12">
      <c r="A25" s="24" t="s">
        <v>14</v>
      </c>
      <c r="B25" s="4" t="s">
        <v>718</v>
      </c>
    </row>
    <row r="26" spans="1:2" ht="12.75">
      <c r="A26" s="4"/>
      <c r="B26" s="32" t="s">
        <v>590</v>
      </c>
    </row>
    <row r="27" spans="1:2" ht="12.75">
      <c r="A27" s="4"/>
      <c r="B27" s="32" t="s">
        <v>591</v>
      </c>
    </row>
    <row r="28" spans="1:2" ht="12">
      <c r="A28" s="4"/>
      <c r="B28" s="5"/>
    </row>
    <row r="29" spans="1:2" ht="12">
      <c r="A29" s="24" t="s">
        <v>17</v>
      </c>
      <c r="B29" s="4" t="s">
        <v>719</v>
      </c>
    </row>
    <row r="30" spans="1:2" ht="12">
      <c r="A30" s="2"/>
      <c r="B30" s="2" t="s">
        <v>11</v>
      </c>
    </row>
    <row r="31" spans="1:2" ht="12">
      <c r="A31" s="4"/>
      <c r="B31" s="2" t="s">
        <v>38</v>
      </c>
    </row>
    <row r="32" spans="1:2" ht="12">
      <c r="A32" s="24"/>
      <c r="B32" s="4"/>
    </row>
    <row r="33" spans="1:2" ht="12">
      <c r="A33" s="24" t="s">
        <v>20</v>
      </c>
      <c r="B33" s="4" t="s">
        <v>720</v>
      </c>
    </row>
    <row r="34" spans="1:2" ht="12">
      <c r="A34" s="2"/>
      <c r="B34" s="2" t="s">
        <v>13</v>
      </c>
    </row>
    <row r="35" spans="1:2" ht="12">
      <c r="A35" s="24"/>
      <c r="B35" s="2" t="s">
        <v>15</v>
      </c>
    </row>
    <row r="36" spans="1:2" ht="12">
      <c r="A36" s="2"/>
      <c r="B36" s="4"/>
    </row>
    <row r="37" spans="1:2" ht="12">
      <c r="A37" s="16" t="s">
        <v>23</v>
      </c>
      <c r="B37" s="4" t="s">
        <v>721</v>
      </c>
    </row>
    <row r="38" spans="1:2" ht="12">
      <c r="A38" s="2"/>
      <c r="B38" s="21" t="s">
        <v>16</v>
      </c>
    </row>
    <row r="39" spans="1:2" ht="12">
      <c r="A39" s="2"/>
      <c r="B39" s="21" t="s">
        <v>18</v>
      </c>
    </row>
    <row r="40" spans="1:2" ht="12">
      <c r="A40" s="2"/>
      <c r="B40" s="2"/>
    </row>
    <row r="41" spans="1:2" ht="12">
      <c r="A41" s="5" t="s">
        <v>26</v>
      </c>
      <c r="B41" s="4" t="s">
        <v>722</v>
      </c>
    </row>
    <row r="42" spans="1:2" ht="12">
      <c r="A42" s="2"/>
      <c r="B42" s="2" t="s">
        <v>19</v>
      </c>
    </row>
    <row r="43" spans="1:2" ht="12">
      <c r="A43" s="2"/>
      <c r="B43" s="2" t="s">
        <v>21</v>
      </c>
    </row>
    <row r="44" spans="1:2" ht="12">
      <c r="A44" s="116"/>
      <c r="B44" s="2"/>
    </row>
    <row r="45" spans="1:2" ht="12">
      <c r="A45" s="5" t="s">
        <v>28</v>
      </c>
      <c r="B45" s="4" t="s">
        <v>723</v>
      </c>
    </row>
    <row r="46" spans="1:2" ht="12">
      <c r="A46" s="2"/>
      <c r="B46" s="2" t="s">
        <v>22</v>
      </c>
    </row>
    <row r="47" spans="1:2" ht="12">
      <c r="A47" s="116"/>
      <c r="B47" s="2" t="s">
        <v>24</v>
      </c>
    </row>
    <row r="48" spans="1:2" ht="12">
      <c r="A48" s="2"/>
      <c r="B48" s="23"/>
    </row>
    <row r="49" spans="1:2" ht="12">
      <c r="A49" s="5" t="s">
        <v>30</v>
      </c>
      <c r="B49" s="4" t="s">
        <v>724</v>
      </c>
    </row>
    <row r="50" spans="1:2" ht="12">
      <c r="A50" s="2"/>
      <c r="B50" s="2" t="s">
        <v>25</v>
      </c>
    </row>
    <row r="51" spans="1:2" ht="12">
      <c r="A51" s="2"/>
      <c r="B51" s="2" t="s">
        <v>39</v>
      </c>
    </row>
    <row r="52" spans="1:2" ht="12">
      <c r="A52" s="2"/>
      <c r="B52" s="22"/>
    </row>
    <row r="53" spans="1:2" ht="12">
      <c r="A53" s="5" t="s">
        <v>32</v>
      </c>
      <c r="B53" s="4" t="s">
        <v>725</v>
      </c>
    </row>
    <row r="54" spans="1:2" ht="12">
      <c r="A54" s="116"/>
      <c r="B54" s="2" t="s">
        <v>27</v>
      </c>
    </row>
    <row r="55" spans="1:2" ht="12">
      <c r="A55" s="2"/>
      <c r="B55" s="2" t="s">
        <v>29</v>
      </c>
    </row>
    <row r="56" spans="1:2" ht="12">
      <c r="A56" s="2"/>
      <c r="B56" s="4"/>
    </row>
    <row r="57" spans="1:2" ht="12">
      <c r="A57" s="16" t="s">
        <v>34</v>
      </c>
      <c r="B57" s="16" t="s">
        <v>726</v>
      </c>
    </row>
    <row r="58" spans="1:2" ht="12">
      <c r="A58" s="2"/>
      <c r="B58" s="21" t="s">
        <v>35</v>
      </c>
    </row>
    <row r="59" spans="1:2" ht="12">
      <c r="A59" s="2"/>
      <c r="B59" s="21" t="s">
        <v>40</v>
      </c>
    </row>
    <row r="60" spans="1:2" ht="12">
      <c r="A60" s="116"/>
      <c r="B60" s="15"/>
    </row>
    <row r="61" spans="1:2" ht="12">
      <c r="A61" s="16" t="s">
        <v>613</v>
      </c>
      <c r="B61" s="16" t="s">
        <v>727</v>
      </c>
    </row>
    <row r="62" spans="1:2" ht="12">
      <c r="A62" s="2"/>
      <c r="B62" s="20" t="s">
        <v>31</v>
      </c>
    </row>
    <row r="63" spans="1:2" ht="12">
      <c r="A63" s="116"/>
      <c r="B63" s="20" t="s">
        <v>33</v>
      </c>
    </row>
    <row r="64" spans="1:2" ht="12">
      <c r="A64" s="2"/>
      <c r="B64" s="15"/>
    </row>
    <row r="65" spans="1:2" ht="12">
      <c r="A65" s="19" t="s">
        <v>612</v>
      </c>
      <c r="B65" s="17" t="s">
        <v>728</v>
      </c>
    </row>
    <row r="66" ht="12">
      <c r="B66" s="18" t="s">
        <v>522</v>
      </c>
    </row>
    <row r="67" ht="12">
      <c r="B67" s="18" t="s">
        <v>523</v>
      </c>
    </row>
    <row r="68" ht="12">
      <c r="B68" s="2"/>
    </row>
    <row r="70" ht="12">
      <c r="B70" s="15"/>
    </row>
    <row r="71" ht="12">
      <c r="B71" s="4"/>
    </row>
    <row r="72" ht="12">
      <c r="B72" s="5"/>
    </row>
    <row r="73" ht="12">
      <c r="B73" s="2"/>
    </row>
    <row r="75" ht="12">
      <c r="B75" s="14"/>
    </row>
    <row r="76" ht="12">
      <c r="B76" s="14"/>
    </row>
    <row r="77" ht="12">
      <c r="B77" s="13"/>
    </row>
    <row r="78" ht="12">
      <c r="B78" s="12"/>
    </row>
    <row r="80" ht="12">
      <c r="B80" s="4"/>
    </row>
    <row r="81" ht="12">
      <c r="B81" s="4"/>
    </row>
    <row r="82" ht="12">
      <c r="B82" s="11"/>
    </row>
    <row r="83" ht="12">
      <c r="B83" s="2"/>
    </row>
    <row r="85" ht="12">
      <c r="B85" s="4"/>
    </row>
    <row r="86" ht="12">
      <c r="B86" s="4"/>
    </row>
    <row r="87" ht="12">
      <c r="B87" s="10"/>
    </row>
    <row r="88" ht="12">
      <c r="B88" s="2"/>
    </row>
    <row r="90" ht="12">
      <c r="B90" s="4"/>
    </row>
    <row r="91" ht="12">
      <c r="B91" s="4"/>
    </row>
    <row r="92" ht="12">
      <c r="B92" s="3"/>
    </row>
    <row r="93" ht="12">
      <c r="B93" s="9"/>
    </row>
    <row r="95" ht="12">
      <c r="B95" s="4"/>
    </row>
    <row r="96" ht="12">
      <c r="B96" s="4"/>
    </row>
    <row r="97" ht="12">
      <c r="B97" s="5"/>
    </row>
    <row r="98" ht="12">
      <c r="B98" s="2"/>
    </row>
    <row r="100" ht="12">
      <c r="B100" s="4"/>
    </row>
    <row r="101" ht="12">
      <c r="B101" s="4"/>
    </row>
    <row r="102" ht="12">
      <c r="B102" s="8"/>
    </row>
    <row r="103" ht="12">
      <c r="B103" s="6"/>
    </row>
    <row r="105" ht="12">
      <c r="B105" s="4"/>
    </row>
    <row r="106" ht="12">
      <c r="B106" s="4"/>
    </row>
    <row r="107" ht="12">
      <c r="B107" s="7"/>
    </row>
    <row r="108" ht="12">
      <c r="B108" s="6"/>
    </row>
    <row r="110" ht="12">
      <c r="B110" s="4"/>
    </row>
    <row r="111" ht="12">
      <c r="B111" s="4"/>
    </row>
    <row r="112" ht="12">
      <c r="B112" s="5"/>
    </row>
    <row r="113" ht="12">
      <c r="B113" s="2"/>
    </row>
    <row r="115" ht="12">
      <c r="B115" s="4"/>
    </row>
    <row r="116" ht="12">
      <c r="B116" s="4"/>
    </row>
    <row r="117" ht="12">
      <c r="B117" s="3"/>
    </row>
    <row r="118" ht="12">
      <c r="B1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M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2" width="2.28125" style="0" customWidth="1"/>
    <col min="4" max="4" width="2.8515625" style="0" customWidth="1"/>
    <col min="6" max="6" width="2.57421875" style="0" customWidth="1"/>
  </cols>
  <sheetData>
    <row r="1" s="29" customFormat="1" ht="12.75">
      <c r="A1" s="29" t="s">
        <v>721</v>
      </c>
    </row>
    <row r="2" spans="1:9" s="64" customFormat="1" ht="12.75">
      <c r="A2" s="71" t="s">
        <v>16</v>
      </c>
      <c r="B2" s="71"/>
      <c r="C2" s="29"/>
      <c r="D2" s="29"/>
      <c r="E2" s="29"/>
      <c r="F2" s="29"/>
      <c r="G2" s="29"/>
      <c r="H2" s="29"/>
      <c r="I2" s="29"/>
    </row>
    <row r="3" spans="1:9" s="64" customFormat="1" ht="12.75">
      <c r="A3" s="71" t="s">
        <v>23</v>
      </c>
      <c r="B3" s="71"/>
      <c r="C3" s="29"/>
      <c r="D3" s="29"/>
      <c r="E3" s="29"/>
      <c r="F3" s="29"/>
      <c r="G3" s="29"/>
      <c r="H3" s="29"/>
      <c r="I3" s="29"/>
    </row>
    <row r="4" spans="1:2" s="32" customFormat="1" ht="12.75">
      <c r="A4" s="65" t="s">
        <v>18</v>
      </c>
      <c r="B4" s="65"/>
    </row>
    <row r="6" spans="3:9" ht="15">
      <c r="C6">
        <v>2005</v>
      </c>
      <c r="E6">
        <v>2010</v>
      </c>
      <c r="G6" s="84">
        <v>2014</v>
      </c>
      <c r="H6">
        <v>2015</v>
      </c>
      <c r="I6">
        <v>2016</v>
      </c>
    </row>
    <row r="7" spans="3:4" ht="15">
      <c r="C7" s="32" t="s">
        <v>41</v>
      </c>
      <c r="D7" s="32"/>
    </row>
    <row r="9" spans="1:9" ht="15">
      <c r="A9" t="s">
        <v>202</v>
      </c>
      <c r="C9" s="39">
        <v>30</v>
      </c>
      <c r="D9" s="39"/>
      <c r="E9" s="39">
        <v>59.2</v>
      </c>
      <c r="F9" s="39"/>
      <c r="G9" s="39">
        <v>73.5</v>
      </c>
      <c r="H9" s="39">
        <v>52.2</v>
      </c>
      <c r="I9" s="39">
        <v>89.9</v>
      </c>
    </row>
    <row r="10" spans="1:9" ht="15">
      <c r="A10" t="s">
        <v>203</v>
      </c>
      <c r="C10">
        <v>72.5</v>
      </c>
      <c r="E10">
        <v>172.4</v>
      </c>
      <c r="G10" s="39">
        <v>161.6</v>
      </c>
      <c r="H10">
        <v>168.5</v>
      </c>
      <c r="I10">
        <v>194.8</v>
      </c>
    </row>
    <row r="11" spans="1:9" ht="15" customHeight="1">
      <c r="A11" s="70" t="s">
        <v>528</v>
      </c>
      <c r="B11" s="169" t="s">
        <v>529</v>
      </c>
      <c r="C11" s="117">
        <v>15</v>
      </c>
      <c r="D11" s="169" t="s">
        <v>529</v>
      </c>
      <c r="E11" s="63">
        <v>49.6</v>
      </c>
      <c r="F11" s="169" t="s">
        <v>529</v>
      </c>
      <c r="G11" s="39">
        <v>17.6</v>
      </c>
      <c r="H11" s="39">
        <v>11</v>
      </c>
      <c r="I11">
        <v>8.8</v>
      </c>
    </row>
    <row r="12" spans="1:9" ht="15" customHeight="1">
      <c r="A12" s="118" t="s">
        <v>530</v>
      </c>
      <c r="B12" s="169"/>
      <c r="C12" s="63"/>
      <c r="D12" s="169"/>
      <c r="E12" s="63"/>
      <c r="F12" s="169"/>
      <c r="G12" s="39">
        <v>26.5</v>
      </c>
      <c r="H12">
        <v>13.3</v>
      </c>
      <c r="I12">
        <v>17.1</v>
      </c>
    </row>
    <row r="13" spans="1:9" ht="15">
      <c r="A13" s="70" t="s">
        <v>204</v>
      </c>
      <c r="B13" s="66"/>
      <c r="C13">
        <v>27.4</v>
      </c>
      <c r="E13" s="39">
        <v>52.4</v>
      </c>
      <c r="F13" s="39"/>
      <c r="G13" s="39">
        <v>78.6</v>
      </c>
      <c r="H13" s="39">
        <v>92.2</v>
      </c>
      <c r="I13" s="39">
        <v>109.7</v>
      </c>
    </row>
    <row r="14" spans="1:9" ht="15">
      <c r="A14" s="38" t="s">
        <v>205</v>
      </c>
      <c r="B14" s="34"/>
      <c r="C14" s="39">
        <v>0</v>
      </c>
      <c r="D14" s="39"/>
      <c r="E14" s="39">
        <v>0</v>
      </c>
      <c r="F14" s="39"/>
      <c r="G14" s="109">
        <v>0</v>
      </c>
      <c r="H14" s="109">
        <v>0</v>
      </c>
      <c r="I14" s="109">
        <v>0</v>
      </c>
    </row>
    <row r="15" spans="1:9" ht="15">
      <c r="A15" s="70" t="s">
        <v>206</v>
      </c>
      <c r="B15" s="66"/>
      <c r="C15" s="39">
        <v>30.1</v>
      </c>
      <c r="D15" s="39"/>
      <c r="E15" s="39">
        <v>70.4</v>
      </c>
      <c r="F15" s="39"/>
      <c r="G15" s="109">
        <v>38.9</v>
      </c>
      <c r="H15" s="39">
        <v>52</v>
      </c>
      <c r="I15" s="39">
        <v>59.3</v>
      </c>
    </row>
    <row r="16" spans="1:7" ht="15">
      <c r="A16" s="32"/>
      <c r="C16" s="39"/>
      <c r="E16" s="39"/>
      <c r="F16" s="39"/>
      <c r="G16" s="39"/>
    </row>
    <row r="17" spans="1:9" ht="15">
      <c r="A17" s="65" t="s">
        <v>207</v>
      </c>
      <c r="B17" s="67"/>
      <c r="C17">
        <v>83.8</v>
      </c>
      <c r="E17" s="39">
        <v>128.9</v>
      </c>
      <c r="F17" s="39"/>
      <c r="G17" s="39">
        <v>99.9</v>
      </c>
      <c r="H17" s="39">
        <v>118.6</v>
      </c>
      <c r="I17" s="39">
        <v>132.8</v>
      </c>
    </row>
    <row r="18" spans="1:9" ht="15">
      <c r="A18" s="32" t="s">
        <v>208</v>
      </c>
      <c r="C18">
        <v>33.1</v>
      </c>
      <c r="E18" s="39">
        <v>53.6</v>
      </c>
      <c r="F18" s="39"/>
      <c r="G18" s="39">
        <v>46.2</v>
      </c>
      <c r="H18" s="39">
        <v>39.6</v>
      </c>
      <c r="I18" s="39">
        <v>56.8</v>
      </c>
    </row>
    <row r="19" spans="1:9" ht="15">
      <c r="A19" s="32" t="s">
        <v>209</v>
      </c>
      <c r="C19">
        <v>0.4</v>
      </c>
      <c r="E19" s="39">
        <v>0.7</v>
      </c>
      <c r="F19" s="39"/>
      <c r="G19" s="39">
        <v>1.7</v>
      </c>
      <c r="H19" s="39">
        <v>0</v>
      </c>
      <c r="I19" s="39">
        <v>0</v>
      </c>
    </row>
    <row r="20" spans="1:9" ht="15">
      <c r="A20" s="32" t="s">
        <v>210</v>
      </c>
      <c r="C20" s="39">
        <v>0</v>
      </c>
      <c r="D20" s="39"/>
      <c r="E20" s="39">
        <v>278.4</v>
      </c>
      <c r="F20" s="39"/>
      <c r="G20" s="39">
        <v>0</v>
      </c>
      <c r="H20" s="39">
        <v>0</v>
      </c>
      <c r="I20" s="39">
        <v>0</v>
      </c>
    </row>
    <row r="21" spans="1:9" ht="15">
      <c r="A21" s="32" t="s">
        <v>568</v>
      </c>
      <c r="C21" s="39">
        <v>11.6</v>
      </c>
      <c r="D21" s="39"/>
      <c r="E21" s="39">
        <v>38.6</v>
      </c>
      <c r="F21" s="39"/>
      <c r="G21" s="35">
        <v>2180.3</v>
      </c>
      <c r="H21" s="39">
        <v>87.4</v>
      </c>
      <c r="I21" s="39">
        <v>11.6</v>
      </c>
    </row>
    <row r="22" spans="1:6" ht="15">
      <c r="A22" s="32"/>
      <c r="E22" s="39"/>
      <c r="F22" s="39"/>
    </row>
    <row r="23" spans="1:13" s="29" customFormat="1" ht="15">
      <c r="A23" s="29" t="s">
        <v>569</v>
      </c>
      <c r="C23" s="29">
        <v>231.4</v>
      </c>
      <c r="E23" s="29">
        <v>731.8</v>
      </c>
      <c r="G23" s="37">
        <v>2563.2</v>
      </c>
      <c r="H23" s="42">
        <v>466.3</v>
      </c>
      <c r="I23" s="42">
        <v>485.9</v>
      </c>
      <c r="J23" s="39"/>
      <c r="K23" s="39"/>
      <c r="L23" s="39"/>
      <c r="M23" s="39"/>
    </row>
    <row r="24" s="29" customFormat="1" ht="12.75">
      <c r="A24" s="29" t="s">
        <v>212</v>
      </c>
    </row>
    <row r="25" ht="15">
      <c r="A25" s="32"/>
    </row>
    <row r="26" spans="1:9" ht="15">
      <c r="A26" s="32" t="s">
        <v>202</v>
      </c>
      <c r="C26" s="39">
        <v>13</v>
      </c>
      <c r="D26" s="39"/>
      <c r="E26" s="39">
        <v>8.1</v>
      </c>
      <c r="F26" s="39"/>
      <c r="G26" s="39">
        <v>2.9</v>
      </c>
      <c r="H26" s="39">
        <v>11.2</v>
      </c>
      <c r="I26" s="39">
        <v>18.5</v>
      </c>
    </row>
    <row r="27" spans="1:9" ht="15">
      <c r="A27" s="32" t="s">
        <v>203</v>
      </c>
      <c r="C27">
        <v>31.3</v>
      </c>
      <c r="E27">
        <v>23.6</v>
      </c>
      <c r="G27">
        <v>6.3</v>
      </c>
      <c r="H27">
        <v>36.1</v>
      </c>
      <c r="I27">
        <v>40.1</v>
      </c>
    </row>
    <row r="28" spans="1:9" ht="15" customHeight="1">
      <c r="A28" s="70" t="s">
        <v>528</v>
      </c>
      <c r="B28" s="169" t="s">
        <v>529</v>
      </c>
      <c r="C28" s="63">
        <v>6.4</v>
      </c>
      <c r="D28" s="169" t="s">
        <v>529</v>
      </c>
      <c r="E28" s="63">
        <v>6.8</v>
      </c>
      <c r="F28" s="169" t="s">
        <v>529</v>
      </c>
      <c r="G28">
        <v>0.7</v>
      </c>
      <c r="H28">
        <v>2.4</v>
      </c>
      <c r="I28">
        <v>1.7</v>
      </c>
    </row>
    <row r="29" spans="1:9" ht="15" customHeight="1">
      <c r="A29" s="118" t="s">
        <v>530</v>
      </c>
      <c r="B29" s="169"/>
      <c r="C29" s="63"/>
      <c r="D29" s="169"/>
      <c r="E29" s="63"/>
      <c r="F29" s="169"/>
      <c r="G29" s="39">
        <v>1</v>
      </c>
      <c r="H29">
        <v>2.9</v>
      </c>
      <c r="I29">
        <v>3.5</v>
      </c>
    </row>
    <row r="30" spans="1:9" ht="15">
      <c r="A30" s="70" t="s">
        <v>204</v>
      </c>
      <c r="B30" s="66"/>
      <c r="C30" s="68">
        <v>11.8</v>
      </c>
      <c r="D30" s="68"/>
      <c r="E30" s="39">
        <v>7.2</v>
      </c>
      <c r="F30" s="39"/>
      <c r="G30" s="39">
        <v>3.1</v>
      </c>
      <c r="H30" s="39">
        <v>19.8</v>
      </c>
      <c r="I30" s="39">
        <v>22.6</v>
      </c>
    </row>
    <row r="31" spans="1:9" ht="15">
      <c r="A31" s="38" t="s">
        <v>205</v>
      </c>
      <c r="B31" s="38"/>
      <c r="C31" s="39">
        <v>0</v>
      </c>
      <c r="D31" s="39"/>
      <c r="E31" s="39">
        <v>0</v>
      </c>
      <c r="F31" s="39"/>
      <c r="G31" s="39">
        <v>0</v>
      </c>
      <c r="H31" s="39">
        <v>0</v>
      </c>
      <c r="I31" s="39">
        <v>0</v>
      </c>
    </row>
    <row r="32" spans="1:9" ht="15">
      <c r="A32" s="70" t="s">
        <v>206</v>
      </c>
      <c r="B32" s="66"/>
      <c r="C32" s="68">
        <v>13</v>
      </c>
      <c r="D32" s="68"/>
      <c r="E32" s="39">
        <v>9.6</v>
      </c>
      <c r="F32" s="39"/>
      <c r="G32" s="39">
        <v>1.5</v>
      </c>
      <c r="H32" s="39">
        <v>11.2</v>
      </c>
      <c r="I32" s="39">
        <v>12.2</v>
      </c>
    </row>
    <row r="33" spans="1:6" ht="15">
      <c r="A33" s="32"/>
      <c r="E33" s="39"/>
      <c r="F33" s="39"/>
    </row>
    <row r="34" spans="1:9" ht="15">
      <c r="A34" s="65" t="s">
        <v>207</v>
      </c>
      <c r="B34" s="67"/>
      <c r="C34" s="68">
        <v>36.2</v>
      </c>
      <c r="D34" s="68"/>
      <c r="E34" s="39">
        <v>17.6</v>
      </c>
      <c r="F34" s="39"/>
      <c r="G34" s="39">
        <v>3.8</v>
      </c>
      <c r="H34" s="39">
        <v>25.4</v>
      </c>
      <c r="I34" s="39">
        <v>27.3</v>
      </c>
    </row>
    <row r="35" spans="1:9" ht="15">
      <c r="A35" s="32" t="s">
        <v>213</v>
      </c>
      <c r="C35" s="68">
        <v>14.3</v>
      </c>
      <c r="D35" s="68"/>
      <c r="E35" s="39">
        <v>7.3</v>
      </c>
      <c r="F35" s="39"/>
      <c r="G35" s="39">
        <v>1.8</v>
      </c>
      <c r="H35" s="39">
        <v>8.5</v>
      </c>
      <c r="I35" s="39">
        <v>11.7</v>
      </c>
    </row>
    <row r="36" spans="1:9" ht="15">
      <c r="A36" s="32" t="s">
        <v>209</v>
      </c>
      <c r="C36" s="68">
        <v>0.2</v>
      </c>
      <c r="D36" s="68"/>
      <c r="E36" s="39">
        <v>0</v>
      </c>
      <c r="F36" s="39"/>
      <c r="G36" s="39">
        <v>0.1</v>
      </c>
      <c r="H36" s="39">
        <v>0</v>
      </c>
      <c r="I36" s="39">
        <v>0</v>
      </c>
    </row>
    <row r="37" spans="1:9" ht="15">
      <c r="A37" s="32" t="s">
        <v>210</v>
      </c>
      <c r="C37" s="68">
        <v>0</v>
      </c>
      <c r="D37" s="68"/>
      <c r="E37" s="39">
        <v>38</v>
      </c>
      <c r="F37" s="39"/>
      <c r="G37" s="39">
        <v>0</v>
      </c>
      <c r="H37" s="39">
        <v>0</v>
      </c>
      <c r="I37" s="39">
        <v>0</v>
      </c>
    </row>
    <row r="38" spans="1:9" ht="15">
      <c r="A38" s="32" t="s">
        <v>568</v>
      </c>
      <c r="C38" s="68">
        <v>5</v>
      </c>
      <c r="D38" s="68"/>
      <c r="E38" s="39">
        <v>5.3</v>
      </c>
      <c r="F38" s="39"/>
      <c r="G38" s="39">
        <v>85.1</v>
      </c>
      <c r="H38" s="39">
        <v>18.7</v>
      </c>
      <c r="I38" s="39">
        <v>2.4</v>
      </c>
    </row>
    <row r="39" spans="1:12" s="29" customFormat="1" ht="15">
      <c r="A39" s="32" t="s">
        <v>211</v>
      </c>
      <c r="B39" s="32"/>
      <c r="C39" s="119">
        <v>100</v>
      </c>
      <c r="D39" s="119"/>
      <c r="E39" s="119">
        <v>100</v>
      </c>
      <c r="F39" s="119"/>
      <c r="G39" s="69">
        <v>100</v>
      </c>
      <c r="H39" s="69">
        <v>100</v>
      </c>
      <c r="I39" s="69">
        <v>100</v>
      </c>
      <c r="J39" s="32"/>
      <c r="K39" s="32"/>
      <c r="L39" s="32"/>
    </row>
    <row r="40" spans="1:6" ht="15">
      <c r="A40" s="32"/>
      <c r="E40" s="39"/>
      <c r="F40" s="39"/>
    </row>
    <row r="41" spans="1:9" s="64" customFormat="1" ht="12.75">
      <c r="A41" s="71" t="s">
        <v>214</v>
      </c>
      <c r="B41" s="71"/>
      <c r="C41" s="29"/>
      <c r="D41" s="29"/>
      <c r="E41" s="29"/>
      <c r="F41" s="29"/>
      <c r="G41" s="29"/>
      <c r="H41" s="29"/>
      <c r="I41" s="29"/>
    </row>
    <row r="42" spans="1:9" s="64" customFormat="1" ht="12.75">
      <c r="A42" s="50" t="s">
        <v>215</v>
      </c>
      <c r="B42" s="50"/>
      <c r="C42" s="29"/>
      <c r="D42" s="29"/>
      <c r="E42" s="29"/>
      <c r="F42" s="29"/>
      <c r="G42" s="29"/>
      <c r="H42" s="29"/>
      <c r="I42" s="29"/>
    </row>
    <row r="43" spans="1:9" ht="15">
      <c r="A43" s="70" t="s">
        <v>218</v>
      </c>
      <c r="B43" s="70"/>
      <c r="C43">
        <v>14.9</v>
      </c>
      <c r="E43" s="32">
        <v>43.8</v>
      </c>
      <c r="F43" s="32"/>
      <c r="G43" s="32">
        <v>44.2</v>
      </c>
      <c r="H43" s="32">
        <v>103.9</v>
      </c>
      <c r="I43" s="32">
        <v>176.5</v>
      </c>
    </row>
    <row r="44" spans="1:7" ht="15">
      <c r="A44" s="70"/>
      <c r="B44" s="70"/>
      <c r="E44" s="32"/>
      <c r="F44" s="32"/>
      <c r="G44" s="32"/>
    </row>
    <row r="45" spans="1:2" ht="15">
      <c r="A45" s="65" t="s">
        <v>531</v>
      </c>
      <c r="B45" s="67"/>
    </row>
    <row r="46" spans="1:2" ht="15">
      <c r="A46" s="65" t="s">
        <v>532</v>
      </c>
      <c r="B46" s="67"/>
    </row>
    <row r="47" spans="1:2" ht="15">
      <c r="A47" s="32" t="s">
        <v>570</v>
      </c>
      <c r="B47" s="67"/>
    </row>
    <row r="48" spans="1:2" ht="15">
      <c r="A48" s="32" t="s">
        <v>566</v>
      </c>
      <c r="B48" s="67"/>
    </row>
    <row r="49" spans="1:6" ht="15">
      <c r="A49" s="32" t="s">
        <v>567</v>
      </c>
      <c r="C49" s="32"/>
      <c r="D49" s="32"/>
      <c r="E49" s="32"/>
      <c r="F49" s="44"/>
    </row>
    <row r="50" spans="1:6" ht="15">
      <c r="A50" s="32"/>
      <c r="C50" s="32"/>
      <c r="D50" s="32"/>
      <c r="E50" s="32"/>
      <c r="F50" s="44"/>
    </row>
    <row r="51" spans="1:4" ht="15">
      <c r="A51" s="67" t="s">
        <v>219</v>
      </c>
      <c r="B51" s="67"/>
      <c r="C51" s="68"/>
      <c r="D51" s="68"/>
    </row>
    <row r="52" spans="1:2" ht="15">
      <c r="A52" s="67" t="s">
        <v>220</v>
      </c>
      <c r="B52" s="67"/>
    </row>
    <row r="53" spans="1:2" ht="15">
      <c r="A53" s="67"/>
      <c r="B53" s="67"/>
    </row>
    <row r="54" spans="1:2" ht="15">
      <c r="A54" s="67"/>
      <c r="B54" s="68"/>
    </row>
    <row r="55" ht="15">
      <c r="A55" s="67"/>
    </row>
  </sheetData>
  <sheetProtection/>
  <mergeCells count="6">
    <mergeCell ref="B11:B12"/>
    <mergeCell ref="D11:D12"/>
    <mergeCell ref="F11:F12"/>
    <mergeCell ref="B28:B29"/>
    <mergeCell ref="D28:D29"/>
    <mergeCell ref="F28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28125" style="0" customWidth="1"/>
    <col min="2" max="2" width="25.140625" style="0" customWidth="1"/>
    <col min="3" max="3" width="10.8515625" style="0" customWidth="1"/>
  </cols>
  <sheetData>
    <row r="1" s="29" customFormat="1" ht="12.75">
      <c r="A1" s="29" t="s">
        <v>722</v>
      </c>
    </row>
    <row r="2" s="29" customFormat="1" ht="12.75">
      <c r="A2" s="29" t="s">
        <v>19</v>
      </c>
    </row>
    <row r="3" s="29" customFormat="1" ht="12.75">
      <c r="A3" s="31" t="s">
        <v>26</v>
      </c>
    </row>
    <row r="4" s="32" customFormat="1" ht="12.75">
      <c r="A4" s="32" t="s">
        <v>21</v>
      </c>
    </row>
    <row r="6" spans="3:6" ht="15">
      <c r="C6" s="84">
        <v>2005</v>
      </c>
      <c r="D6">
        <v>2010</v>
      </c>
      <c r="E6">
        <v>2015</v>
      </c>
      <c r="F6">
        <v>2016</v>
      </c>
    </row>
    <row r="7" ht="15">
      <c r="C7" t="s">
        <v>221</v>
      </c>
    </row>
    <row r="9" spans="1:6" ht="15">
      <c r="A9" s="29" t="s">
        <v>222</v>
      </c>
      <c r="B9" t="s">
        <v>223</v>
      </c>
      <c r="C9" s="72">
        <v>29365</v>
      </c>
      <c r="D9" s="72">
        <v>4476</v>
      </c>
      <c r="E9" s="72">
        <v>27771</v>
      </c>
      <c r="F9" s="72">
        <v>25193</v>
      </c>
    </row>
    <row r="10" spans="1:6" ht="15">
      <c r="A10" s="29" t="s">
        <v>224</v>
      </c>
      <c r="B10" t="s">
        <v>225</v>
      </c>
      <c r="C10" s="63" t="s">
        <v>226</v>
      </c>
      <c r="D10" s="63" t="s">
        <v>227</v>
      </c>
      <c r="E10" s="122" t="s">
        <v>644</v>
      </c>
      <c r="F10" s="122" t="s">
        <v>766</v>
      </c>
    </row>
    <row r="11" spans="2:10" ht="15">
      <c r="B11" t="s">
        <v>228</v>
      </c>
      <c r="C11" s="63" t="s">
        <v>229</v>
      </c>
      <c r="D11" s="63" t="s">
        <v>230</v>
      </c>
      <c r="E11" s="122" t="s">
        <v>645</v>
      </c>
      <c r="F11" s="122" t="s">
        <v>767</v>
      </c>
      <c r="J11" t="s">
        <v>10</v>
      </c>
    </row>
    <row r="13" spans="1:6" ht="15">
      <c r="A13" t="s">
        <v>231</v>
      </c>
      <c r="B13" t="s">
        <v>223</v>
      </c>
      <c r="C13" s="43" t="s">
        <v>123</v>
      </c>
      <c r="D13" s="43" t="s">
        <v>123</v>
      </c>
      <c r="E13">
        <v>994</v>
      </c>
      <c r="F13" s="43" t="s">
        <v>123</v>
      </c>
    </row>
    <row r="14" spans="1:8" ht="15">
      <c r="A14" t="s">
        <v>232</v>
      </c>
      <c r="B14" t="s">
        <v>225</v>
      </c>
      <c r="C14" s="63" t="s">
        <v>233</v>
      </c>
      <c r="D14" s="73" t="s">
        <v>234</v>
      </c>
      <c r="E14" s="110" t="s">
        <v>646</v>
      </c>
      <c r="F14" s="110" t="s">
        <v>768</v>
      </c>
      <c r="G14" s="74"/>
      <c r="H14" s="74"/>
    </row>
    <row r="15" spans="1:6" ht="15">
      <c r="A15" t="s">
        <v>235</v>
      </c>
      <c r="B15" t="s">
        <v>228</v>
      </c>
      <c r="C15" s="63" t="s">
        <v>233</v>
      </c>
      <c r="D15" s="73" t="s">
        <v>234</v>
      </c>
      <c r="E15" s="110" t="s">
        <v>647</v>
      </c>
      <c r="F15" s="110" t="s">
        <v>768</v>
      </c>
    </row>
    <row r="17" ht="15">
      <c r="A17" t="s">
        <v>236</v>
      </c>
    </row>
    <row r="18" spans="1:6" ht="15">
      <c r="A18" s="32" t="s">
        <v>237</v>
      </c>
      <c r="B18" t="s">
        <v>223</v>
      </c>
      <c r="C18" s="43" t="s">
        <v>123</v>
      </c>
      <c r="D18" s="43" t="s">
        <v>123</v>
      </c>
      <c r="E18" s="43" t="s">
        <v>123</v>
      </c>
      <c r="F18" s="43" t="s">
        <v>123</v>
      </c>
    </row>
    <row r="19" spans="1:6" ht="15">
      <c r="A19" t="s">
        <v>238</v>
      </c>
      <c r="B19" t="s">
        <v>225</v>
      </c>
      <c r="C19" s="63" t="s">
        <v>239</v>
      </c>
      <c r="D19" s="63" t="s">
        <v>241</v>
      </c>
      <c r="E19" s="44" t="s">
        <v>648</v>
      </c>
      <c r="F19" s="44" t="s">
        <v>769</v>
      </c>
    </row>
    <row r="20" spans="1:6" ht="15">
      <c r="A20" t="s">
        <v>242</v>
      </c>
      <c r="B20" t="s">
        <v>228</v>
      </c>
      <c r="C20" s="63" t="s">
        <v>239</v>
      </c>
      <c r="D20" s="63" t="s">
        <v>241</v>
      </c>
      <c r="E20" s="44" t="s">
        <v>648</v>
      </c>
      <c r="F20" s="44" t="s">
        <v>769</v>
      </c>
    </row>
    <row r="22" spans="1:6" ht="15">
      <c r="A22" t="s">
        <v>243</v>
      </c>
      <c r="B22" t="s">
        <v>223</v>
      </c>
      <c r="C22">
        <v>1</v>
      </c>
      <c r="D22">
        <v>6</v>
      </c>
      <c r="E22" s="43" t="s">
        <v>123</v>
      </c>
      <c r="F22" s="43">
        <v>10</v>
      </c>
    </row>
    <row r="23" spans="1:6" ht="15">
      <c r="A23" t="s">
        <v>244</v>
      </c>
      <c r="B23" t="s">
        <v>225</v>
      </c>
      <c r="C23" s="63" t="s">
        <v>245</v>
      </c>
      <c r="D23" s="63" t="s">
        <v>246</v>
      </c>
      <c r="E23" s="44" t="s">
        <v>649</v>
      </c>
      <c r="F23" s="44" t="s">
        <v>770</v>
      </c>
    </row>
    <row r="24" spans="2:6" ht="15">
      <c r="B24" t="s">
        <v>228</v>
      </c>
      <c r="C24" s="63" t="s">
        <v>247</v>
      </c>
      <c r="D24" s="63" t="s">
        <v>248</v>
      </c>
      <c r="E24" s="44" t="s">
        <v>649</v>
      </c>
      <c r="F24" s="44" t="s">
        <v>771</v>
      </c>
    </row>
    <row r="26" spans="1:6" ht="15">
      <c r="A26" t="s">
        <v>249</v>
      </c>
      <c r="B26" t="s">
        <v>223</v>
      </c>
      <c r="C26" s="43" t="s">
        <v>123</v>
      </c>
      <c r="D26" s="43" t="s">
        <v>123</v>
      </c>
      <c r="E26">
        <v>89</v>
      </c>
      <c r="F26">
        <v>56</v>
      </c>
    </row>
    <row r="27" spans="1:6" ht="15">
      <c r="A27" t="s">
        <v>250</v>
      </c>
      <c r="B27" t="s">
        <v>225</v>
      </c>
      <c r="C27" s="63" t="s">
        <v>251</v>
      </c>
      <c r="D27" s="63" t="s">
        <v>252</v>
      </c>
      <c r="E27" s="44" t="s">
        <v>650</v>
      </c>
      <c r="F27" s="44" t="s">
        <v>772</v>
      </c>
    </row>
    <row r="28" spans="2:6" ht="15">
      <c r="B28" t="s">
        <v>228</v>
      </c>
      <c r="C28" s="63" t="s">
        <v>251</v>
      </c>
      <c r="D28" s="63" t="s">
        <v>252</v>
      </c>
      <c r="E28" s="44" t="s">
        <v>651</v>
      </c>
      <c r="F28" s="44" t="s">
        <v>773</v>
      </c>
    </row>
    <row r="30" spans="1:4" ht="15">
      <c r="A30" s="32" t="s">
        <v>253</v>
      </c>
      <c r="B30" t="s">
        <v>223</v>
      </c>
      <c r="C30" s="72">
        <v>2258</v>
      </c>
      <c r="D30" s="72">
        <v>966</v>
      </c>
    </row>
    <row r="31" spans="1:4" ht="15">
      <c r="A31" s="32" t="s">
        <v>254</v>
      </c>
      <c r="B31" t="s">
        <v>225</v>
      </c>
      <c r="C31" s="63" t="s">
        <v>255</v>
      </c>
      <c r="D31" s="63" t="s">
        <v>256</v>
      </c>
    </row>
    <row r="32" spans="2:4" ht="15">
      <c r="B32" t="s">
        <v>228</v>
      </c>
      <c r="C32" s="63" t="s">
        <v>257</v>
      </c>
      <c r="D32" s="63" t="s">
        <v>258</v>
      </c>
    </row>
    <row r="33" spans="3:4" ht="15">
      <c r="C33" s="63"/>
      <c r="D33" s="63"/>
    </row>
    <row r="34" spans="1:7" ht="15">
      <c r="A34" s="32" t="s">
        <v>571</v>
      </c>
      <c r="B34" t="s">
        <v>223</v>
      </c>
      <c r="C34" s="63"/>
      <c r="D34" s="63"/>
      <c r="E34" s="72">
        <v>22690</v>
      </c>
      <c r="F34" s="72">
        <v>20054</v>
      </c>
      <c r="G34" s="74"/>
    </row>
    <row r="35" spans="1:6" ht="15">
      <c r="A35" s="32" t="s">
        <v>572</v>
      </c>
      <c r="B35" t="s">
        <v>225</v>
      </c>
      <c r="C35" s="63"/>
      <c r="D35" s="63"/>
      <c r="E35" s="44" t="s">
        <v>652</v>
      </c>
      <c r="F35" s="44" t="s">
        <v>774</v>
      </c>
    </row>
    <row r="36" spans="2:6" ht="15">
      <c r="B36" t="s">
        <v>228</v>
      </c>
      <c r="C36" s="63"/>
      <c r="D36" s="63"/>
      <c r="E36" s="44" t="s">
        <v>653</v>
      </c>
      <c r="F36" s="44" t="s">
        <v>775</v>
      </c>
    </row>
    <row r="38" spans="1:6" ht="15">
      <c r="A38" t="s">
        <v>259</v>
      </c>
      <c r="B38" t="s">
        <v>223</v>
      </c>
      <c r="C38" s="72">
        <v>4120</v>
      </c>
      <c r="D38" s="75" t="s">
        <v>123</v>
      </c>
      <c r="E38" s="75" t="s">
        <v>123</v>
      </c>
      <c r="F38" s="75" t="s">
        <v>123</v>
      </c>
    </row>
    <row r="39" spans="2:6" ht="15">
      <c r="B39" t="s">
        <v>225</v>
      </c>
      <c r="C39" s="63" t="s">
        <v>260</v>
      </c>
      <c r="D39" s="75" t="s">
        <v>123</v>
      </c>
      <c r="E39" s="75" t="s">
        <v>123</v>
      </c>
      <c r="F39" s="75" t="s">
        <v>123</v>
      </c>
    </row>
    <row r="40" spans="2:6" ht="15">
      <c r="B40" t="s">
        <v>228</v>
      </c>
      <c r="C40">
        <v>475</v>
      </c>
      <c r="D40" s="75" t="s">
        <v>123</v>
      </c>
      <c r="E40" s="75" t="s">
        <v>123</v>
      </c>
      <c r="F40" s="75" t="s">
        <v>123</v>
      </c>
    </row>
    <row r="42" spans="1:6" ht="15">
      <c r="A42" t="s">
        <v>261</v>
      </c>
      <c r="B42" t="s">
        <v>223</v>
      </c>
      <c r="C42" s="72">
        <v>22986</v>
      </c>
      <c r="D42" s="72">
        <v>3505</v>
      </c>
      <c r="E42" s="72">
        <v>3998</v>
      </c>
      <c r="F42" s="72">
        <v>5073</v>
      </c>
    </row>
    <row r="43" spans="1:6" ht="15">
      <c r="A43" t="s">
        <v>262</v>
      </c>
      <c r="B43" t="s">
        <v>225</v>
      </c>
      <c r="C43" s="63" t="s">
        <v>263</v>
      </c>
      <c r="D43" s="63" t="s">
        <v>264</v>
      </c>
      <c r="E43" s="44" t="s">
        <v>654</v>
      </c>
      <c r="F43" s="44" t="s">
        <v>776</v>
      </c>
    </row>
    <row r="44" spans="2:6" ht="15">
      <c r="B44" t="s">
        <v>228</v>
      </c>
      <c r="C44" s="63" t="s">
        <v>265</v>
      </c>
      <c r="D44" s="63" t="s">
        <v>266</v>
      </c>
      <c r="E44" s="44" t="s">
        <v>655</v>
      </c>
      <c r="F44" s="44" t="s">
        <v>777</v>
      </c>
    </row>
    <row r="46" spans="1:6" ht="15">
      <c r="A46" s="29" t="s">
        <v>656</v>
      </c>
      <c r="B46" t="s">
        <v>223</v>
      </c>
      <c r="C46" s="72">
        <v>57262</v>
      </c>
      <c r="D46" s="72">
        <v>68741</v>
      </c>
      <c r="E46" s="72">
        <v>78124</v>
      </c>
      <c r="F46" s="72">
        <v>65361</v>
      </c>
    </row>
    <row r="47" spans="1:6" ht="15">
      <c r="A47" s="29" t="s">
        <v>657</v>
      </c>
      <c r="B47" t="s">
        <v>225</v>
      </c>
      <c r="C47" s="63" t="s">
        <v>269</v>
      </c>
      <c r="D47" s="63" t="s">
        <v>270</v>
      </c>
      <c r="E47" s="44" t="s">
        <v>658</v>
      </c>
      <c r="F47" s="44" t="s">
        <v>778</v>
      </c>
    </row>
    <row r="48" spans="2:6" ht="15">
      <c r="B48" t="s">
        <v>228</v>
      </c>
      <c r="C48" s="63" t="s">
        <v>271</v>
      </c>
      <c r="D48" s="63" t="s">
        <v>272</v>
      </c>
      <c r="E48" s="44" t="s">
        <v>659</v>
      </c>
      <c r="F48" s="44" t="s">
        <v>779</v>
      </c>
    </row>
    <row r="50" spans="1:6" ht="15">
      <c r="A50" t="s">
        <v>273</v>
      </c>
      <c r="B50" t="s">
        <v>223</v>
      </c>
      <c r="C50" s="72">
        <v>13068</v>
      </c>
      <c r="D50" s="72">
        <v>16431</v>
      </c>
      <c r="E50" s="72">
        <v>28684</v>
      </c>
      <c r="F50" s="72">
        <v>29532</v>
      </c>
    </row>
    <row r="51" spans="1:6" ht="15">
      <c r="A51" t="s">
        <v>274</v>
      </c>
      <c r="B51" t="s">
        <v>225</v>
      </c>
      <c r="C51" s="63" t="s">
        <v>275</v>
      </c>
      <c r="D51" s="63" t="s">
        <v>276</v>
      </c>
      <c r="E51" s="110" t="s">
        <v>660</v>
      </c>
      <c r="F51" s="110" t="s">
        <v>780</v>
      </c>
    </row>
    <row r="52" spans="2:6" ht="15">
      <c r="B52" t="s">
        <v>228</v>
      </c>
      <c r="C52" s="63" t="s">
        <v>277</v>
      </c>
      <c r="D52" s="63" t="s">
        <v>278</v>
      </c>
      <c r="E52" s="110" t="s">
        <v>661</v>
      </c>
      <c r="F52" s="110" t="s">
        <v>781</v>
      </c>
    </row>
    <row r="54" spans="1:6" ht="15">
      <c r="A54" s="32" t="s">
        <v>279</v>
      </c>
      <c r="B54" t="s">
        <v>223</v>
      </c>
      <c r="C54" s="72">
        <v>4342</v>
      </c>
      <c r="D54" s="43" t="s">
        <v>123</v>
      </c>
      <c r="E54" s="43" t="s">
        <v>123</v>
      </c>
      <c r="F54" s="43" t="s">
        <v>123</v>
      </c>
    </row>
    <row r="55" spans="1:6" ht="15">
      <c r="A55" s="32" t="s">
        <v>280</v>
      </c>
      <c r="B55" t="s">
        <v>225</v>
      </c>
      <c r="C55" s="63" t="s">
        <v>281</v>
      </c>
      <c r="D55" s="43" t="s">
        <v>123</v>
      </c>
      <c r="E55" s="43" t="s">
        <v>123</v>
      </c>
      <c r="F55" s="43" t="s">
        <v>123</v>
      </c>
    </row>
    <row r="56" spans="1:6" ht="15">
      <c r="A56" s="32"/>
      <c r="B56" t="s">
        <v>228</v>
      </c>
      <c r="C56" s="63" t="s">
        <v>282</v>
      </c>
      <c r="D56" s="43" t="s">
        <v>123</v>
      </c>
      <c r="E56" s="43" t="s">
        <v>123</v>
      </c>
      <c r="F56" s="43" t="s">
        <v>123</v>
      </c>
    </row>
    <row r="57" spans="1:3" ht="15">
      <c r="A57" s="32"/>
      <c r="C57" s="63"/>
    </row>
    <row r="58" spans="1:6" ht="15">
      <c r="A58" s="32" t="s">
        <v>283</v>
      </c>
      <c r="B58" t="s">
        <v>223</v>
      </c>
      <c r="C58" s="43" t="s">
        <v>123</v>
      </c>
      <c r="D58" s="43" t="s">
        <v>123</v>
      </c>
      <c r="E58" s="43" t="s">
        <v>123</v>
      </c>
      <c r="F58" s="43" t="s">
        <v>123</v>
      </c>
    </row>
    <row r="59" spans="1:6" ht="15">
      <c r="A59" s="32" t="s">
        <v>284</v>
      </c>
      <c r="B59" t="s">
        <v>225</v>
      </c>
      <c r="C59" s="43" t="s">
        <v>123</v>
      </c>
      <c r="D59" s="63" t="s">
        <v>285</v>
      </c>
      <c r="E59" s="44" t="s">
        <v>662</v>
      </c>
      <c r="F59" s="44" t="s">
        <v>782</v>
      </c>
    </row>
    <row r="60" spans="1:6" ht="15">
      <c r="A60" s="32"/>
      <c r="B60" t="s">
        <v>228</v>
      </c>
      <c r="C60" s="43" t="s">
        <v>123</v>
      </c>
      <c r="D60" s="63" t="s">
        <v>285</v>
      </c>
      <c r="E60" s="44" t="s">
        <v>662</v>
      </c>
      <c r="F60" s="44" t="s">
        <v>782</v>
      </c>
    </row>
    <row r="62" spans="1:6" ht="15">
      <c r="A62" t="s">
        <v>286</v>
      </c>
      <c r="B62" t="s">
        <v>223</v>
      </c>
      <c r="C62" s="72">
        <v>1536</v>
      </c>
      <c r="D62" s="72">
        <v>1889</v>
      </c>
      <c r="E62" s="72">
        <v>2258</v>
      </c>
      <c r="F62" s="72">
        <v>2336</v>
      </c>
    </row>
    <row r="63" spans="1:6" ht="15">
      <c r="A63" t="s">
        <v>287</v>
      </c>
      <c r="B63" t="s">
        <v>225</v>
      </c>
      <c r="C63" s="63" t="s">
        <v>288</v>
      </c>
      <c r="D63" s="63" t="s">
        <v>289</v>
      </c>
      <c r="E63" s="44" t="s">
        <v>663</v>
      </c>
      <c r="F63" s="44" t="s">
        <v>783</v>
      </c>
    </row>
    <row r="64" spans="2:6" ht="15">
      <c r="B64" t="s">
        <v>228</v>
      </c>
      <c r="C64" s="63" t="s">
        <v>290</v>
      </c>
      <c r="D64" s="63" t="s">
        <v>291</v>
      </c>
      <c r="E64" s="44" t="s">
        <v>664</v>
      </c>
      <c r="F64" s="44" t="s">
        <v>784</v>
      </c>
    </row>
    <row r="66" spans="1:6" ht="15">
      <c r="A66" t="s">
        <v>292</v>
      </c>
      <c r="B66" t="s">
        <v>223</v>
      </c>
      <c r="C66">
        <v>335</v>
      </c>
      <c r="D66">
        <v>462</v>
      </c>
      <c r="E66">
        <v>609</v>
      </c>
      <c r="F66">
        <v>559</v>
      </c>
    </row>
    <row r="67" spans="1:6" ht="15">
      <c r="A67" t="s">
        <v>293</v>
      </c>
      <c r="B67" t="s">
        <v>225</v>
      </c>
      <c r="C67" s="63" t="s">
        <v>294</v>
      </c>
      <c r="D67" s="63" t="s">
        <v>295</v>
      </c>
      <c r="E67" s="44" t="s">
        <v>665</v>
      </c>
      <c r="F67" s="44" t="s">
        <v>785</v>
      </c>
    </row>
    <row r="68" spans="2:6" ht="15">
      <c r="B68" t="s">
        <v>228</v>
      </c>
      <c r="C68" s="63" t="s">
        <v>296</v>
      </c>
      <c r="D68" s="63" t="s">
        <v>297</v>
      </c>
      <c r="E68" s="44" t="s">
        <v>666</v>
      </c>
      <c r="F68" s="44" t="s">
        <v>786</v>
      </c>
    </row>
    <row r="70" spans="1:6" ht="15">
      <c r="A70" t="s">
        <v>298</v>
      </c>
      <c r="B70" t="s">
        <v>223</v>
      </c>
      <c r="C70" s="72">
        <v>3035</v>
      </c>
      <c r="D70" s="72">
        <v>3530</v>
      </c>
      <c r="E70" s="72">
        <v>3341</v>
      </c>
      <c r="F70" s="72">
        <v>3284</v>
      </c>
    </row>
    <row r="71" spans="1:6" ht="15">
      <c r="A71" t="s">
        <v>299</v>
      </c>
      <c r="B71" t="s">
        <v>225</v>
      </c>
      <c r="C71" s="63" t="s">
        <v>300</v>
      </c>
      <c r="D71" s="63" t="s">
        <v>301</v>
      </c>
      <c r="E71" s="44" t="s">
        <v>667</v>
      </c>
      <c r="F71" s="44" t="s">
        <v>787</v>
      </c>
    </row>
    <row r="72" spans="2:6" ht="15">
      <c r="B72" t="s">
        <v>228</v>
      </c>
      <c r="C72" s="63" t="s">
        <v>302</v>
      </c>
      <c r="D72" s="44" t="s">
        <v>303</v>
      </c>
      <c r="E72" s="44" t="s">
        <v>668</v>
      </c>
      <c r="F72" s="44" t="s">
        <v>788</v>
      </c>
    </row>
    <row r="74" spans="1:6" ht="15">
      <c r="A74" t="s">
        <v>304</v>
      </c>
      <c r="B74" t="s">
        <v>223</v>
      </c>
      <c r="C74">
        <v>460</v>
      </c>
      <c r="D74">
        <v>351</v>
      </c>
      <c r="E74">
        <v>382</v>
      </c>
      <c r="F74" s="72">
        <v>1613</v>
      </c>
    </row>
    <row r="75" spans="1:6" ht="15">
      <c r="A75" t="s">
        <v>305</v>
      </c>
      <c r="B75" t="s">
        <v>225</v>
      </c>
      <c r="C75" s="63" t="s">
        <v>306</v>
      </c>
      <c r="D75" s="63" t="s">
        <v>307</v>
      </c>
      <c r="E75" s="44" t="s">
        <v>669</v>
      </c>
      <c r="F75" s="44" t="s">
        <v>789</v>
      </c>
    </row>
    <row r="76" spans="2:6" ht="15">
      <c r="B76" t="s">
        <v>228</v>
      </c>
      <c r="C76" s="63" t="s">
        <v>308</v>
      </c>
      <c r="D76" s="63" t="s">
        <v>309</v>
      </c>
      <c r="E76" s="44" t="s">
        <v>670</v>
      </c>
      <c r="F76" s="44" t="s">
        <v>790</v>
      </c>
    </row>
    <row r="78" spans="1:6" ht="15">
      <c r="A78" t="s">
        <v>310</v>
      </c>
      <c r="B78" t="s">
        <v>223</v>
      </c>
      <c r="C78" s="72">
        <v>1549</v>
      </c>
      <c r="D78" s="72">
        <v>1892</v>
      </c>
      <c r="E78" s="72">
        <v>1542</v>
      </c>
      <c r="F78" s="72">
        <v>1805</v>
      </c>
    </row>
    <row r="79" spans="1:6" ht="15">
      <c r="A79" t="s">
        <v>311</v>
      </c>
      <c r="B79" t="s">
        <v>225</v>
      </c>
      <c r="C79" s="63" t="s">
        <v>312</v>
      </c>
      <c r="D79" s="63" t="s">
        <v>313</v>
      </c>
      <c r="E79" s="44" t="s">
        <v>671</v>
      </c>
      <c r="F79" s="44" t="s">
        <v>791</v>
      </c>
    </row>
    <row r="80" spans="2:6" ht="15">
      <c r="B80" t="s">
        <v>228</v>
      </c>
      <c r="C80" s="63" t="s">
        <v>314</v>
      </c>
      <c r="D80" s="63" t="s">
        <v>315</v>
      </c>
      <c r="E80" s="44" t="s">
        <v>672</v>
      </c>
      <c r="F80" s="44" t="s">
        <v>792</v>
      </c>
    </row>
    <row r="82" spans="1:6" ht="15">
      <c r="A82" t="s">
        <v>316</v>
      </c>
      <c r="B82" t="s">
        <v>223</v>
      </c>
      <c r="C82">
        <v>445</v>
      </c>
      <c r="D82">
        <v>514</v>
      </c>
      <c r="E82">
        <v>477</v>
      </c>
      <c r="F82">
        <v>507</v>
      </c>
    </row>
    <row r="83" spans="1:6" ht="15">
      <c r="A83" t="s">
        <v>317</v>
      </c>
      <c r="B83" t="s">
        <v>225</v>
      </c>
      <c r="C83" s="63" t="s">
        <v>318</v>
      </c>
      <c r="D83" s="63" t="s">
        <v>319</v>
      </c>
      <c r="E83" s="44" t="s">
        <v>673</v>
      </c>
      <c r="F83" s="44" t="s">
        <v>793</v>
      </c>
    </row>
    <row r="84" spans="2:6" ht="15">
      <c r="B84" t="s">
        <v>228</v>
      </c>
      <c r="C84" s="63" t="s">
        <v>320</v>
      </c>
      <c r="D84" s="63" t="s">
        <v>321</v>
      </c>
      <c r="E84" s="44" t="s">
        <v>674</v>
      </c>
      <c r="F84" s="44" t="s">
        <v>794</v>
      </c>
    </row>
    <row r="86" spans="1:6" ht="15">
      <c r="A86" t="s">
        <v>322</v>
      </c>
      <c r="B86" t="s">
        <v>223</v>
      </c>
      <c r="C86">
        <v>846</v>
      </c>
      <c r="D86" s="72">
        <v>1041</v>
      </c>
      <c r="E86" s="72">
        <v>1563</v>
      </c>
      <c r="F86" s="72">
        <v>1425</v>
      </c>
    </row>
    <row r="87" spans="1:6" ht="15">
      <c r="A87" t="s">
        <v>323</v>
      </c>
      <c r="B87" t="s">
        <v>225</v>
      </c>
      <c r="C87" s="63" t="s">
        <v>324</v>
      </c>
      <c r="D87" s="63" t="s">
        <v>325</v>
      </c>
      <c r="E87" s="44" t="s">
        <v>675</v>
      </c>
      <c r="F87" s="44" t="s">
        <v>795</v>
      </c>
    </row>
    <row r="88" spans="2:6" ht="15">
      <c r="B88" t="s">
        <v>228</v>
      </c>
      <c r="C88" s="63" t="s">
        <v>326</v>
      </c>
      <c r="D88" s="63" t="s">
        <v>327</v>
      </c>
      <c r="E88" s="44" t="s">
        <v>676</v>
      </c>
      <c r="F88" s="44" t="s">
        <v>796</v>
      </c>
    </row>
    <row r="90" spans="1:6" ht="15">
      <c r="A90" t="s">
        <v>328</v>
      </c>
      <c r="B90" t="s">
        <v>223</v>
      </c>
      <c r="C90" s="72">
        <v>1748</v>
      </c>
      <c r="D90" s="72">
        <v>3082</v>
      </c>
      <c r="E90" s="72">
        <v>4467</v>
      </c>
      <c r="F90" s="72">
        <v>4834</v>
      </c>
    </row>
    <row r="91" spans="1:6" ht="15">
      <c r="A91" t="s">
        <v>329</v>
      </c>
      <c r="B91" t="s">
        <v>225</v>
      </c>
      <c r="C91" s="63" t="s">
        <v>330</v>
      </c>
      <c r="D91" s="63" t="s">
        <v>331</v>
      </c>
      <c r="E91" s="44" t="s">
        <v>677</v>
      </c>
      <c r="F91" s="44" t="s">
        <v>797</v>
      </c>
    </row>
    <row r="92" spans="2:6" ht="15">
      <c r="B92" t="s">
        <v>228</v>
      </c>
      <c r="C92" s="63" t="s">
        <v>332</v>
      </c>
      <c r="D92" s="63" t="s">
        <v>333</v>
      </c>
      <c r="E92" s="44" t="s">
        <v>678</v>
      </c>
      <c r="F92" s="44" t="s">
        <v>798</v>
      </c>
    </row>
    <row r="94" spans="1:6" ht="15">
      <c r="A94" t="s">
        <v>334</v>
      </c>
      <c r="B94" t="s">
        <v>223</v>
      </c>
      <c r="C94" s="72">
        <v>1244</v>
      </c>
      <c r="D94" s="72">
        <v>1800</v>
      </c>
      <c r="E94" s="72">
        <v>1618</v>
      </c>
      <c r="F94" s="72">
        <v>1750</v>
      </c>
    </row>
    <row r="95" spans="1:6" ht="15">
      <c r="A95" t="s">
        <v>335</v>
      </c>
      <c r="B95" t="s">
        <v>225</v>
      </c>
      <c r="C95" s="63" t="s">
        <v>336</v>
      </c>
      <c r="D95" s="63" t="s">
        <v>337</v>
      </c>
      <c r="E95" s="44" t="s">
        <v>679</v>
      </c>
      <c r="F95" s="44" t="s">
        <v>799</v>
      </c>
    </row>
    <row r="96" spans="2:6" ht="15">
      <c r="B96" t="s">
        <v>228</v>
      </c>
      <c r="C96" s="63" t="s">
        <v>338</v>
      </c>
      <c r="D96" s="63" t="s">
        <v>339</v>
      </c>
      <c r="E96" s="44" t="s">
        <v>680</v>
      </c>
      <c r="F96" s="44" t="s">
        <v>800</v>
      </c>
    </row>
    <row r="98" spans="1:6" ht="15">
      <c r="A98" t="s">
        <v>340</v>
      </c>
      <c r="B98" t="s">
        <v>223</v>
      </c>
      <c r="C98" s="72">
        <v>10420</v>
      </c>
      <c r="D98" s="72">
        <v>14017</v>
      </c>
      <c r="E98" s="72">
        <v>16389</v>
      </c>
      <c r="F98" s="72">
        <v>17340</v>
      </c>
    </row>
    <row r="99" spans="1:6" ht="15">
      <c r="A99" t="s">
        <v>341</v>
      </c>
      <c r="B99" t="s">
        <v>225</v>
      </c>
      <c r="C99" s="63" t="s">
        <v>342</v>
      </c>
      <c r="D99" s="63" t="s">
        <v>343</v>
      </c>
      <c r="E99" s="44" t="s">
        <v>681</v>
      </c>
      <c r="F99" s="44" t="s">
        <v>801</v>
      </c>
    </row>
    <row r="100" spans="2:6" ht="15">
      <c r="B100" t="s">
        <v>228</v>
      </c>
      <c r="C100" s="63" t="s">
        <v>344</v>
      </c>
      <c r="D100" s="63" t="s">
        <v>345</v>
      </c>
      <c r="E100" s="44" t="s">
        <v>682</v>
      </c>
      <c r="F100" s="44" t="s">
        <v>802</v>
      </c>
    </row>
    <row r="101" ht="15">
      <c r="A101" t="s">
        <v>10</v>
      </c>
    </row>
    <row r="102" spans="1:4" ht="15">
      <c r="A102" t="s">
        <v>346</v>
      </c>
      <c r="B102" t="s">
        <v>223</v>
      </c>
      <c r="C102" s="76">
        <v>7234</v>
      </c>
      <c r="D102" s="72">
        <v>8456</v>
      </c>
    </row>
    <row r="103" spans="1:4" ht="15">
      <c r="A103" t="s">
        <v>347</v>
      </c>
      <c r="B103" t="s">
        <v>225</v>
      </c>
      <c r="C103" s="63" t="s">
        <v>348</v>
      </c>
      <c r="D103" s="63" t="s">
        <v>349</v>
      </c>
    </row>
    <row r="104" spans="2:4" ht="15">
      <c r="B104" t="s">
        <v>228</v>
      </c>
      <c r="C104" s="63" t="s">
        <v>350</v>
      </c>
      <c r="D104" s="63" t="s">
        <v>351</v>
      </c>
    </row>
    <row r="106" spans="1:6" ht="15">
      <c r="A106" t="s">
        <v>352</v>
      </c>
      <c r="B106" t="s">
        <v>223</v>
      </c>
      <c r="C106" s="72">
        <v>10695</v>
      </c>
      <c r="D106" s="72">
        <v>14876</v>
      </c>
      <c r="E106" s="72">
        <v>16510</v>
      </c>
      <c r="F106" s="72"/>
    </row>
    <row r="107" spans="1:6" ht="15">
      <c r="A107" t="s">
        <v>353</v>
      </c>
      <c r="B107" t="s">
        <v>225</v>
      </c>
      <c r="C107" s="63" t="s">
        <v>354</v>
      </c>
      <c r="D107" s="63" t="s">
        <v>355</v>
      </c>
      <c r="E107" s="44" t="s">
        <v>683</v>
      </c>
      <c r="F107" s="44"/>
    </row>
    <row r="108" spans="2:6" ht="15">
      <c r="B108" t="s">
        <v>228</v>
      </c>
      <c r="C108" s="63" t="s">
        <v>356</v>
      </c>
      <c r="D108" s="63">
        <v>726</v>
      </c>
      <c r="E108" s="76">
        <v>744</v>
      </c>
      <c r="F108" s="76"/>
    </row>
    <row r="110" spans="1:6" ht="15">
      <c r="A110" t="s">
        <v>357</v>
      </c>
      <c r="B110" t="s">
        <v>223</v>
      </c>
      <c r="C110">
        <v>304</v>
      </c>
      <c r="D110">
        <v>401</v>
      </c>
      <c r="E110">
        <v>284</v>
      </c>
      <c r="F110">
        <v>376</v>
      </c>
    </row>
    <row r="111" spans="1:6" ht="15">
      <c r="A111" t="s">
        <v>358</v>
      </c>
      <c r="B111" t="s">
        <v>225</v>
      </c>
      <c r="C111" s="63" t="s">
        <v>359</v>
      </c>
      <c r="D111" s="63" t="s">
        <v>360</v>
      </c>
      <c r="E111" s="44" t="s">
        <v>684</v>
      </c>
      <c r="F111" s="44" t="s">
        <v>803</v>
      </c>
    </row>
    <row r="112" spans="2:6" ht="15">
      <c r="B112" t="s">
        <v>228</v>
      </c>
      <c r="C112" s="63" t="s">
        <v>361</v>
      </c>
      <c r="D112" s="63" t="s">
        <v>362</v>
      </c>
      <c r="E112" s="44" t="s">
        <v>685</v>
      </c>
      <c r="F112" s="44" t="s">
        <v>804</v>
      </c>
    </row>
    <row r="114" spans="1:6" ht="15">
      <c r="A114" s="29" t="s">
        <v>533</v>
      </c>
      <c r="B114" t="s">
        <v>223</v>
      </c>
      <c r="E114" s="72">
        <v>318806</v>
      </c>
      <c r="F114" s="72">
        <v>328027</v>
      </c>
    </row>
    <row r="115" spans="1:6" ht="15">
      <c r="A115" s="29" t="s">
        <v>534</v>
      </c>
      <c r="B115" t="s">
        <v>225</v>
      </c>
      <c r="E115" s="44" t="s">
        <v>686</v>
      </c>
      <c r="F115" s="44" t="s">
        <v>805</v>
      </c>
    </row>
    <row r="116" spans="1:6" ht="15">
      <c r="A116" s="29"/>
      <c r="B116" t="s">
        <v>228</v>
      </c>
      <c r="E116" s="44" t="s">
        <v>687</v>
      </c>
      <c r="F116" s="44" t="s">
        <v>806</v>
      </c>
    </row>
    <row r="117" spans="1:4" ht="15">
      <c r="A117" s="29"/>
      <c r="C117" s="63"/>
      <c r="D117" s="63"/>
    </row>
    <row r="118" spans="1:6" ht="15">
      <c r="A118" s="32" t="s">
        <v>535</v>
      </c>
      <c r="B118" t="s">
        <v>223</v>
      </c>
      <c r="C118" s="63"/>
      <c r="D118" s="63"/>
      <c r="E118" s="72">
        <v>278073</v>
      </c>
      <c r="F118" s="72">
        <v>285986</v>
      </c>
    </row>
    <row r="119" spans="1:6" ht="15">
      <c r="A119" s="32" t="s">
        <v>536</v>
      </c>
      <c r="B119" t="s">
        <v>225</v>
      </c>
      <c r="C119" s="63"/>
      <c r="D119" s="63"/>
      <c r="E119" s="44" t="s">
        <v>688</v>
      </c>
      <c r="F119" s="44" t="s">
        <v>807</v>
      </c>
    </row>
    <row r="120" spans="1:6" ht="15">
      <c r="A120" s="32"/>
      <c r="B120" t="s">
        <v>228</v>
      </c>
      <c r="C120" s="63"/>
      <c r="D120" s="63"/>
      <c r="E120" s="44" t="s">
        <v>689</v>
      </c>
      <c r="F120" s="44" t="s">
        <v>808</v>
      </c>
    </row>
    <row r="121" spans="1:4" ht="15">
      <c r="A121" s="32"/>
      <c r="C121" s="63"/>
      <c r="D121" s="63"/>
    </row>
    <row r="122" spans="1:6" ht="15">
      <c r="A122" s="32" t="s">
        <v>537</v>
      </c>
      <c r="B122" t="s">
        <v>223</v>
      </c>
      <c r="C122" s="63"/>
      <c r="D122" s="63"/>
      <c r="E122" s="72">
        <v>40733</v>
      </c>
      <c r="F122" s="72">
        <v>42041</v>
      </c>
    </row>
    <row r="123" spans="1:6" ht="15">
      <c r="A123" s="32" t="s">
        <v>538</v>
      </c>
      <c r="B123" t="s">
        <v>225</v>
      </c>
      <c r="C123" s="63"/>
      <c r="D123" s="63"/>
      <c r="E123" s="44" t="s">
        <v>690</v>
      </c>
      <c r="F123" s="44" t="s">
        <v>809</v>
      </c>
    </row>
    <row r="124" spans="1:6" ht="15">
      <c r="A124" s="32"/>
      <c r="B124" t="s">
        <v>228</v>
      </c>
      <c r="C124" s="63"/>
      <c r="D124" s="63"/>
      <c r="E124" s="44" t="s">
        <v>691</v>
      </c>
      <c r="F124" s="44" t="s">
        <v>810</v>
      </c>
    </row>
    <row r="125" ht="15">
      <c r="A125" s="32"/>
    </row>
    <row r="126" spans="1:13" ht="15">
      <c r="A126" s="32" t="s">
        <v>363</v>
      </c>
      <c r="B126" s="84" t="s">
        <v>223</v>
      </c>
      <c r="C126" s="82">
        <v>195430</v>
      </c>
      <c r="D126" s="82">
        <v>297179</v>
      </c>
      <c r="M126" s="32" t="s">
        <v>10</v>
      </c>
    </row>
    <row r="127" spans="1:4" ht="15">
      <c r="A127" s="32" t="s">
        <v>539</v>
      </c>
      <c r="B127" s="84" t="s">
        <v>225</v>
      </c>
      <c r="C127" s="73" t="s">
        <v>364</v>
      </c>
      <c r="D127" s="73" t="s">
        <v>365</v>
      </c>
    </row>
    <row r="128" spans="1:4" ht="15">
      <c r="A128" s="165"/>
      <c r="B128" s="84" t="s">
        <v>228</v>
      </c>
      <c r="C128" s="73" t="s">
        <v>366</v>
      </c>
      <c r="D128" s="73" t="s">
        <v>367</v>
      </c>
    </row>
    <row r="130" spans="1:6" ht="15">
      <c r="A130" s="29" t="s">
        <v>368</v>
      </c>
      <c r="B130" t="s">
        <v>223</v>
      </c>
      <c r="C130" s="72">
        <v>425088</v>
      </c>
      <c r="D130" s="72">
        <v>580511</v>
      </c>
      <c r="E130" s="72">
        <v>743719</v>
      </c>
      <c r="F130" s="72">
        <v>775363</v>
      </c>
    </row>
    <row r="131" spans="1:6" ht="15">
      <c r="A131" s="29" t="s">
        <v>369</v>
      </c>
      <c r="B131" t="s">
        <v>225</v>
      </c>
      <c r="C131" s="63" t="s">
        <v>370</v>
      </c>
      <c r="D131" s="63" t="s">
        <v>371</v>
      </c>
      <c r="E131" s="44" t="s">
        <v>692</v>
      </c>
      <c r="F131" s="44" t="s">
        <v>811</v>
      </c>
    </row>
    <row r="132" spans="2:6" ht="15">
      <c r="B132" t="s">
        <v>228</v>
      </c>
      <c r="C132" s="77">
        <v>304585</v>
      </c>
      <c r="D132" s="72">
        <v>334265</v>
      </c>
      <c r="E132" s="72">
        <v>424348</v>
      </c>
      <c r="F132" s="72">
        <v>449183</v>
      </c>
    </row>
    <row r="134" spans="1:6" ht="15">
      <c r="A134" s="32" t="s">
        <v>512</v>
      </c>
      <c r="B134" t="s">
        <v>223</v>
      </c>
      <c r="C134">
        <v>428</v>
      </c>
      <c r="D134">
        <v>265</v>
      </c>
      <c r="E134">
        <v>903</v>
      </c>
      <c r="F134">
        <v>463</v>
      </c>
    </row>
    <row r="135" spans="1:6" ht="15">
      <c r="A135" s="32" t="s">
        <v>513</v>
      </c>
      <c r="B135" t="s">
        <v>225</v>
      </c>
      <c r="C135" s="63" t="s">
        <v>372</v>
      </c>
      <c r="D135" s="63" t="s">
        <v>373</v>
      </c>
      <c r="E135" s="44" t="s">
        <v>693</v>
      </c>
      <c r="F135" s="44" t="s">
        <v>812</v>
      </c>
    </row>
    <row r="136" spans="1:6" ht="15">
      <c r="A136" s="32"/>
      <c r="B136" t="s">
        <v>228</v>
      </c>
      <c r="C136" s="63" t="s">
        <v>374</v>
      </c>
      <c r="D136" s="63" t="s">
        <v>375</v>
      </c>
      <c r="E136" s="44" t="s">
        <v>694</v>
      </c>
      <c r="F136" s="44" t="s">
        <v>813</v>
      </c>
    </row>
    <row r="137" ht="15">
      <c r="A137" s="32"/>
    </row>
    <row r="138" spans="1:6" ht="15">
      <c r="A138" s="32" t="s">
        <v>514</v>
      </c>
      <c r="B138" t="s">
        <v>223</v>
      </c>
      <c r="C138" s="72">
        <v>415071</v>
      </c>
      <c r="D138" s="72">
        <v>564658</v>
      </c>
      <c r="E138" s="72">
        <v>714480</v>
      </c>
      <c r="F138" s="72">
        <v>739873</v>
      </c>
    </row>
    <row r="139" spans="1:6" ht="15">
      <c r="A139" s="32" t="s">
        <v>515</v>
      </c>
      <c r="B139" t="s">
        <v>225</v>
      </c>
      <c r="C139" s="63" t="s">
        <v>376</v>
      </c>
      <c r="D139" s="63" t="s">
        <v>377</v>
      </c>
      <c r="E139" s="44" t="s">
        <v>695</v>
      </c>
      <c r="F139" s="44" t="s">
        <v>814</v>
      </c>
    </row>
    <row r="140" spans="2:6" ht="15">
      <c r="B140" t="s">
        <v>228</v>
      </c>
      <c r="C140" s="72">
        <v>323607</v>
      </c>
      <c r="D140" s="72">
        <v>359844</v>
      </c>
      <c r="E140" s="72">
        <v>441435</v>
      </c>
      <c r="F140" s="72">
        <v>461882</v>
      </c>
    </row>
    <row r="142" spans="1:6" ht="15">
      <c r="A142" t="s">
        <v>378</v>
      </c>
      <c r="B142" t="s">
        <v>223</v>
      </c>
      <c r="C142" s="72">
        <v>5025</v>
      </c>
      <c r="D142" s="72">
        <v>8556</v>
      </c>
      <c r="E142" s="72">
        <v>15025</v>
      </c>
      <c r="F142" s="72">
        <v>22969</v>
      </c>
    </row>
    <row r="143" spans="1:6" ht="15">
      <c r="A143" t="s">
        <v>379</v>
      </c>
      <c r="B143" t="s">
        <v>225</v>
      </c>
      <c r="C143" s="63" t="s">
        <v>380</v>
      </c>
      <c r="D143" s="63" t="s">
        <v>381</v>
      </c>
      <c r="E143" s="44" t="s">
        <v>696</v>
      </c>
      <c r="F143" s="44" t="s">
        <v>815</v>
      </c>
    </row>
    <row r="144" spans="2:6" ht="15">
      <c r="B144" t="s">
        <v>228</v>
      </c>
      <c r="C144" s="72">
        <v>1684</v>
      </c>
      <c r="D144" s="72">
        <v>466</v>
      </c>
      <c r="E144" s="72">
        <v>3549</v>
      </c>
      <c r="F144" s="72">
        <v>10161</v>
      </c>
    </row>
    <row r="145" ht="15">
      <c r="A145" s="32"/>
    </row>
    <row r="146" spans="1:6" ht="15">
      <c r="A146" s="32" t="s">
        <v>573</v>
      </c>
      <c r="B146" t="s">
        <v>223</v>
      </c>
      <c r="C146" s="72">
        <v>4564</v>
      </c>
      <c r="D146" s="72">
        <v>7031</v>
      </c>
      <c r="E146" s="72">
        <v>13311</v>
      </c>
      <c r="F146" s="72">
        <v>12058</v>
      </c>
    </row>
    <row r="147" spans="1:6" ht="15">
      <c r="A147" s="32" t="s">
        <v>574</v>
      </c>
      <c r="B147" t="s">
        <v>225</v>
      </c>
      <c r="C147" s="63" t="s">
        <v>382</v>
      </c>
      <c r="D147" s="63" t="s">
        <v>383</v>
      </c>
      <c r="E147" s="44" t="s">
        <v>697</v>
      </c>
      <c r="F147" s="44" t="s">
        <v>816</v>
      </c>
    </row>
    <row r="148" spans="2:6" ht="15">
      <c r="B148" t="s">
        <v>228</v>
      </c>
      <c r="C148" s="63" t="s">
        <v>384</v>
      </c>
      <c r="D148" s="63" t="s">
        <v>240</v>
      </c>
      <c r="E148" s="72">
        <v>4340</v>
      </c>
      <c r="F148" s="72">
        <v>2362</v>
      </c>
    </row>
    <row r="150" spans="1:6" ht="15">
      <c r="A150" s="29" t="s">
        <v>385</v>
      </c>
      <c r="B150" t="s">
        <v>223</v>
      </c>
      <c r="C150" s="72">
        <v>229341</v>
      </c>
      <c r="D150" s="72">
        <v>334334</v>
      </c>
      <c r="E150" s="72">
        <v>317164</v>
      </c>
      <c r="F150" s="72">
        <v>319701</v>
      </c>
    </row>
    <row r="151" spans="1:6" ht="15">
      <c r="A151" s="29" t="s">
        <v>386</v>
      </c>
      <c r="B151" t="s">
        <v>225</v>
      </c>
      <c r="C151" s="63" t="s">
        <v>387</v>
      </c>
      <c r="D151" s="63" t="s">
        <v>388</v>
      </c>
      <c r="E151" s="44" t="s">
        <v>698</v>
      </c>
      <c r="F151" s="44" t="s">
        <v>817</v>
      </c>
    </row>
    <row r="152" spans="2:6" ht="15">
      <c r="B152" t="s">
        <v>228</v>
      </c>
      <c r="C152" s="63" t="s">
        <v>389</v>
      </c>
      <c r="D152" s="63" t="s">
        <v>390</v>
      </c>
      <c r="E152" s="44" t="s">
        <v>699</v>
      </c>
      <c r="F152" s="44" t="s">
        <v>818</v>
      </c>
    </row>
    <row r="154" spans="1:6" ht="15">
      <c r="A154" t="s">
        <v>391</v>
      </c>
      <c r="B154" t="s">
        <v>223</v>
      </c>
      <c r="C154" s="72">
        <v>3391</v>
      </c>
      <c r="D154" s="72">
        <v>3759</v>
      </c>
      <c r="E154" s="72">
        <v>6412</v>
      </c>
      <c r="F154" s="72">
        <v>6491</v>
      </c>
    </row>
    <row r="155" spans="1:6" ht="15">
      <c r="A155" t="s">
        <v>392</v>
      </c>
      <c r="B155" t="s">
        <v>225</v>
      </c>
      <c r="C155" s="63" t="s">
        <v>393</v>
      </c>
      <c r="D155" s="63" t="s">
        <v>394</v>
      </c>
      <c r="E155" s="44" t="s">
        <v>700</v>
      </c>
      <c r="F155" s="44" t="s">
        <v>819</v>
      </c>
    </row>
    <row r="156" spans="1:6" ht="15">
      <c r="A156" t="s">
        <v>10</v>
      </c>
      <c r="B156" t="s">
        <v>228</v>
      </c>
      <c r="C156">
        <v>852</v>
      </c>
      <c r="D156">
        <v>604</v>
      </c>
      <c r="E156" s="44" t="s">
        <v>701</v>
      </c>
      <c r="F156" s="44" t="s">
        <v>820</v>
      </c>
    </row>
    <row r="158" spans="1:6" ht="15">
      <c r="A158" t="s">
        <v>395</v>
      </c>
      <c r="B158" t="s">
        <v>223</v>
      </c>
      <c r="C158" s="72">
        <v>12110</v>
      </c>
      <c r="D158" s="72">
        <v>8276</v>
      </c>
      <c r="E158" s="72">
        <v>16236</v>
      </c>
      <c r="F158" s="72">
        <v>15786</v>
      </c>
    </row>
    <row r="159" spans="1:6" ht="15">
      <c r="A159" t="s">
        <v>396</v>
      </c>
      <c r="B159" t="s">
        <v>225</v>
      </c>
      <c r="C159" s="63" t="s">
        <v>397</v>
      </c>
      <c r="D159" s="63" t="s">
        <v>398</v>
      </c>
      <c r="E159" s="44" t="s">
        <v>702</v>
      </c>
      <c r="F159" s="44" t="s">
        <v>821</v>
      </c>
    </row>
    <row r="160" spans="2:6" ht="15">
      <c r="B160" t="s">
        <v>228</v>
      </c>
      <c r="C160" s="63" t="s">
        <v>399</v>
      </c>
      <c r="D160" s="63" t="s">
        <v>400</v>
      </c>
      <c r="E160">
        <v>272</v>
      </c>
      <c r="F160">
        <v>186</v>
      </c>
    </row>
    <row r="162" spans="1:6" ht="15">
      <c r="A162" t="s">
        <v>401</v>
      </c>
      <c r="B162" t="s">
        <v>223</v>
      </c>
      <c r="C162" s="72">
        <v>201164</v>
      </c>
      <c r="D162" s="72">
        <v>57076</v>
      </c>
      <c r="E162" s="72">
        <v>71236</v>
      </c>
      <c r="F162" s="72">
        <v>73165</v>
      </c>
    </row>
    <row r="163" spans="1:6" ht="15">
      <c r="A163" t="s">
        <v>402</v>
      </c>
      <c r="B163" t="s">
        <v>225</v>
      </c>
      <c r="C163" s="63" t="s">
        <v>403</v>
      </c>
      <c r="D163" s="43" t="s">
        <v>404</v>
      </c>
      <c r="E163" s="62" t="s">
        <v>703</v>
      </c>
      <c r="F163" s="62" t="s">
        <v>822</v>
      </c>
    </row>
    <row r="164" spans="1:6" ht="15">
      <c r="A164" t="s">
        <v>405</v>
      </c>
      <c r="B164" t="s">
        <v>228</v>
      </c>
      <c r="C164" s="63" t="s">
        <v>406</v>
      </c>
      <c r="D164" s="63" t="s">
        <v>407</v>
      </c>
      <c r="E164" s="44" t="s">
        <v>704</v>
      </c>
      <c r="F164" s="44" t="s">
        <v>823</v>
      </c>
    </row>
    <row r="165" spans="3:6" ht="15">
      <c r="C165" s="63"/>
      <c r="E165" s="32" t="s">
        <v>10</v>
      </c>
      <c r="F165" s="32" t="s">
        <v>10</v>
      </c>
    </row>
    <row r="166" spans="1:6" ht="15">
      <c r="A166" s="32" t="s">
        <v>408</v>
      </c>
      <c r="B166" t="s">
        <v>223</v>
      </c>
      <c r="C166" s="43" t="s">
        <v>123</v>
      </c>
      <c r="D166" s="72">
        <v>252850</v>
      </c>
      <c r="E166" s="72">
        <v>207044</v>
      </c>
      <c r="F166" s="72">
        <v>207613</v>
      </c>
    </row>
    <row r="167" spans="1:6" ht="15">
      <c r="A167" t="s">
        <v>409</v>
      </c>
      <c r="B167" t="s">
        <v>225</v>
      </c>
      <c r="C167" s="43" t="s">
        <v>123</v>
      </c>
      <c r="D167" s="43" t="s">
        <v>410</v>
      </c>
      <c r="E167" s="62" t="s">
        <v>705</v>
      </c>
      <c r="F167" s="62" t="s">
        <v>824</v>
      </c>
    </row>
    <row r="168" spans="2:6" ht="15">
      <c r="B168" t="s">
        <v>228</v>
      </c>
      <c r="C168" s="43" t="s">
        <v>123</v>
      </c>
      <c r="D168" s="72">
        <v>13080</v>
      </c>
      <c r="E168" s="72">
        <v>8890</v>
      </c>
      <c r="F168" s="72">
        <v>8900</v>
      </c>
    </row>
    <row r="170" spans="1:6" ht="15">
      <c r="A170" t="s">
        <v>411</v>
      </c>
      <c r="B170" t="s">
        <v>223</v>
      </c>
      <c r="C170" s="72">
        <v>10584</v>
      </c>
      <c r="D170" s="72">
        <v>11001</v>
      </c>
      <c r="E170" s="72">
        <v>14943</v>
      </c>
      <c r="F170" s="72">
        <v>15286</v>
      </c>
    </row>
    <row r="171" spans="1:6" ht="15">
      <c r="A171" t="s">
        <v>412</v>
      </c>
      <c r="B171" t="s">
        <v>225</v>
      </c>
      <c r="C171" s="63" t="s">
        <v>413</v>
      </c>
      <c r="D171" s="63" t="s">
        <v>414</v>
      </c>
      <c r="E171" s="44" t="s">
        <v>706</v>
      </c>
      <c r="F171" s="44" t="s">
        <v>825</v>
      </c>
    </row>
    <row r="172" spans="2:6" ht="15">
      <c r="B172" t="s">
        <v>228</v>
      </c>
      <c r="C172" s="63" t="s">
        <v>415</v>
      </c>
      <c r="D172" s="63" t="s">
        <v>416</v>
      </c>
      <c r="E172" s="44" t="s">
        <v>707</v>
      </c>
      <c r="F172" s="44" t="s">
        <v>826</v>
      </c>
    </row>
    <row r="174" spans="1:6" ht="15">
      <c r="A174" s="32" t="s">
        <v>516</v>
      </c>
      <c r="B174" t="s">
        <v>223</v>
      </c>
      <c r="C174" s="72">
        <v>2092</v>
      </c>
      <c r="D174" s="72">
        <v>1372</v>
      </c>
      <c r="E174" s="72">
        <v>1293</v>
      </c>
      <c r="F174" s="72">
        <v>1360</v>
      </c>
    </row>
    <row r="175" spans="1:6" ht="15">
      <c r="A175" s="32" t="s">
        <v>517</v>
      </c>
      <c r="B175" t="s">
        <v>225</v>
      </c>
      <c r="C175" s="63" t="s">
        <v>417</v>
      </c>
      <c r="D175" s="63" t="s">
        <v>418</v>
      </c>
      <c r="E175" s="44" t="s">
        <v>708</v>
      </c>
      <c r="F175" s="44" t="s">
        <v>827</v>
      </c>
    </row>
    <row r="176" spans="2:6" ht="15">
      <c r="B176" t="s">
        <v>228</v>
      </c>
      <c r="C176" s="63" t="s">
        <v>419</v>
      </c>
      <c r="D176" s="63" t="s">
        <v>420</v>
      </c>
      <c r="E176" s="44" t="s">
        <v>709</v>
      </c>
      <c r="F176" s="44" t="s">
        <v>828</v>
      </c>
    </row>
    <row r="177" spans="3:4" ht="15">
      <c r="C177" s="63"/>
      <c r="D177" s="63"/>
    </row>
    <row r="178" spans="1:6" ht="15">
      <c r="A178" s="32" t="s">
        <v>421</v>
      </c>
      <c r="B178" t="s">
        <v>223</v>
      </c>
      <c r="C178" s="43" t="s">
        <v>123</v>
      </c>
      <c r="D178" s="43" t="s">
        <v>123</v>
      </c>
      <c r="E178" s="43" t="s">
        <v>123</v>
      </c>
      <c r="F178" s="43" t="s">
        <v>123</v>
      </c>
    </row>
    <row r="179" spans="1:6" ht="15">
      <c r="A179" s="32" t="s">
        <v>422</v>
      </c>
      <c r="B179" t="s">
        <v>225</v>
      </c>
      <c r="C179" s="43" t="s">
        <v>123</v>
      </c>
      <c r="D179" s="44" t="s">
        <v>423</v>
      </c>
      <c r="E179" s="44" t="s">
        <v>710</v>
      </c>
      <c r="F179" s="44" t="s">
        <v>829</v>
      </c>
    </row>
    <row r="180" spans="1:6" ht="15">
      <c r="A180" s="32" t="s">
        <v>424</v>
      </c>
      <c r="B180" t="s">
        <v>228</v>
      </c>
      <c r="C180" s="43" t="s">
        <v>123</v>
      </c>
      <c r="D180" s="44" t="s">
        <v>423</v>
      </c>
      <c r="E180" s="44" t="s">
        <v>710</v>
      </c>
      <c r="F180" s="44" t="s">
        <v>829</v>
      </c>
    </row>
    <row r="182" ht="15">
      <c r="A182" t="s">
        <v>87</v>
      </c>
    </row>
    <row r="183" ht="15">
      <c r="A183" t="s">
        <v>88</v>
      </c>
    </row>
    <row r="184" ht="15">
      <c r="A184" s="78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J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2" max="2" width="17.00390625" style="0" customWidth="1"/>
    <col min="3" max="3" width="21.140625" style="0" customWidth="1"/>
    <col min="4" max="4" width="17.57421875" style="0" customWidth="1"/>
    <col min="5" max="5" width="21.421875" style="0" customWidth="1"/>
    <col min="6" max="6" width="24.7109375" style="0" customWidth="1"/>
    <col min="7" max="7" width="17.8515625" style="0" customWidth="1"/>
  </cols>
  <sheetData>
    <row r="1" s="29" customFormat="1" ht="12.75">
      <c r="A1" s="29" t="s">
        <v>723</v>
      </c>
    </row>
    <row r="2" s="29" customFormat="1" ht="12.75">
      <c r="A2" s="29" t="s">
        <v>22</v>
      </c>
    </row>
    <row r="3" s="29" customFormat="1" ht="12.75">
      <c r="A3" s="31" t="s">
        <v>28</v>
      </c>
    </row>
    <row r="4" ht="15">
      <c r="A4" t="s">
        <v>24</v>
      </c>
    </row>
    <row r="6" spans="2:4" ht="15">
      <c r="B6" t="s">
        <v>425</v>
      </c>
      <c r="C6" s="32" t="s">
        <v>426</v>
      </c>
      <c r="D6" t="s">
        <v>427</v>
      </c>
    </row>
    <row r="7" spans="2:6" ht="15">
      <c r="B7" t="s">
        <v>428</v>
      </c>
      <c r="C7" s="32" t="s">
        <v>429</v>
      </c>
      <c r="D7" t="s">
        <v>430</v>
      </c>
      <c r="E7" t="s">
        <v>431</v>
      </c>
      <c r="F7" t="s">
        <v>432</v>
      </c>
    </row>
    <row r="8" spans="2:10" ht="15">
      <c r="B8" t="s">
        <v>433</v>
      </c>
      <c r="C8" s="79" t="s">
        <v>434</v>
      </c>
      <c r="D8" s="80" t="s">
        <v>435</v>
      </c>
      <c r="E8" s="80" t="s">
        <v>436</v>
      </c>
      <c r="F8" s="80" t="s">
        <v>437</v>
      </c>
      <c r="G8" s="80"/>
      <c r="H8" s="80"/>
      <c r="I8" s="80"/>
      <c r="J8" s="80"/>
    </row>
    <row r="9" spans="3:6" ht="15">
      <c r="C9" s="32"/>
      <c r="D9" t="s">
        <v>438</v>
      </c>
      <c r="E9" t="s">
        <v>439</v>
      </c>
      <c r="F9" t="s">
        <v>439</v>
      </c>
    </row>
    <row r="10" spans="3:6" ht="15">
      <c r="C10" s="32"/>
      <c r="D10" t="s">
        <v>433</v>
      </c>
      <c r="E10" t="s">
        <v>440</v>
      </c>
      <c r="F10" t="s">
        <v>441</v>
      </c>
    </row>
    <row r="11" spans="1:8" ht="15">
      <c r="A11" s="49"/>
      <c r="B11" s="80"/>
      <c r="C11" s="79"/>
      <c r="D11" s="80"/>
      <c r="E11" s="80"/>
      <c r="F11" s="80"/>
      <c r="G11" s="80"/>
      <c r="H11" s="80"/>
    </row>
    <row r="12" spans="1:7" ht="15">
      <c r="A12" s="50">
        <v>2000</v>
      </c>
      <c r="B12" s="79">
        <v>16.5</v>
      </c>
      <c r="C12" s="111">
        <v>102.136385707</v>
      </c>
      <c r="D12" s="80">
        <v>0.7</v>
      </c>
      <c r="E12">
        <v>0.22</v>
      </c>
      <c r="F12" s="80">
        <v>0.7</v>
      </c>
      <c r="G12" s="81"/>
    </row>
    <row r="13" spans="1:7" ht="15">
      <c r="A13" s="50">
        <v>2005</v>
      </c>
      <c r="B13" s="79">
        <v>17.5</v>
      </c>
      <c r="C13" s="111">
        <v>119.854</v>
      </c>
      <c r="D13" s="80">
        <v>0.7</v>
      </c>
      <c r="E13" s="80">
        <v>0.22</v>
      </c>
      <c r="F13" s="80">
        <v>0.7</v>
      </c>
      <c r="G13" s="81"/>
    </row>
    <row r="14" spans="1:7" ht="15">
      <c r="A14" s="50">
        <v>2010</v>
      </c>
      <c r="B14" s="79">
        <v>17.5</v>
      </c>
      <c r="C14" s="111">
        <v>184.548</v>
      </c>
      <c r="D14" s="80">
        <v>0.8</v>
      </c>
      <c r="E14" s="80">
        <v>0.32</v>
      </c>
      <c r="F14" s="80">
        <v>0.8</v>
      </c>
      <c r="G14" s="81"/>
    </row>
    <row r="15" spans="1:7" ht="15">
      <c r="A15" s="50">
        <v>2011</v>
      </c>
      <c r="B15" s="79">
        <v>18.5</v>
      </c>
      <c r="C15" s="111">
        <v>186.509</v>
      </c>
      <c r="D15" s="80">
        <v>0.8</v>
      </c>
      <c r="E15" s="80">
        <v>0.32</v>
      </c>
      <c r="F15" s="80">
        <v>0.8</v>
      </c>
      <c r="G15" s="81"/>
    </row>
    <row r="16" spans="1:7" ht="15">
      <c r="A16" s="50">
        <v>2012</v>
      </c>
      <c r="B16" s="79">
        <v>18.5</v>
      </c>
      <c r="C16" s="111">
        <v>188.746</v>
      </c>
      <c r="D16" s="80">
        <v>0.8</v>
      </c>
      <c r="E16" s="80">
        <v>0.32</v>
      </c>
      <c r="F16" s="80">
        <v>0.8</v>
      </c>
      <c r="G16" s="81"/>
    </row>
    <row r="17" spans="1:7" ht="15">
      <c r="A17" s="50">
        <v>2013</v>
      </c>
      <c r="B17" s="79">
        <v>18.5</v>
      </c>
      <c r="C17" s="111">
        <v>195.3</v>
      </c>
      <c r="D17" s="80">
        <v>0.8</v>
      </c>
      <c r="E17" s="80">
        <v>0.32</v>
      </c>
      <c r="F17" s="80">
        <v>0.8</v>
      </c>
      <c r="G17" s="81"/>
    </row>
    <row r="18" spans="1:7" ht="15">
      <c r="A18" s="124">
        <v>2014</v>
      </c>
      <c r="B18" s="79">
        <v>18.5</v>
      </c>
      <c r="C18" s="111">
        <v>206.7</v>
      </c>
      <c r="D18" s="80">
        <v>0.8</v>
      </c>
      <c r="E18" s="80">
        <v>0.32</v>
      </c>
      <c r="F18" s="80">
        <v>0.8</v>
      </c>
      <c r="G18" s="81"/>
    </row>
    <row r="19" spans="1:7" ht="15">
      <c r="A19" s="124">
        <v>2015</v>
      </c>
      <c r="B19" s="79">
        <v>18.5</v>
      </c>
      <c r="C19" s="111">
        <v>214.3</v>
      </c>
      <c r="D19" s="80">
        <v>0.8</v>
      </c>
      <c r="E19" s="80">
        <v>0.37</v>
      </c>
      <c r="F19" s="80">
        <v>0.8</v>
      </c>
      <c r="G19" s="81"/>
    </row>
    <row r="20" spans="1:7" ht="15">
      <c r="A20" s="124">
        <v>2016</v>
      </c>
      <c r="B20" s="79">
        <v>18.5</v>
      </c>
      <c r="C20" s="111">
        <v>221.9</v>
      </c>
      <c r="D20" s="80">
        <v>0.8</v>
      </c>
      <c r="E20" s="80">
        <v>0.37</v>
      </c>
      <c r="F20" s="80">
        <v>0.8</v>
      </c>
      <c r="G20" s="81"/>
    </row>
    <row r="21" spans="1:7" ht="15">
      <c r="A21" s="124"/>
      <c r="B21" s="79"/>
      <c r="C21" s="111"/>
      <c r="D21" s="80"/>
      <c r="E21" s="80"/>
      <c r="F21" s="80"/>
      <c r="G21" s="82"/>
    </row>
    <row r="22" spans="1:7" ht="15">
      <c r="A22" s="32" t="s">
        <v>519</v>
      </c>
      <c r="B22" s="32"/>
      <c r="C22" s="32"/>
      <c r="D22" s="78"/>
      <c r="G22" s="82"/>
    </row>
    <row r="23" ht="15">
      <c r="G23" s="82"/>
    </row>
    <row r="24" ht="15">
      <c r="A24" t="s">
        <v>87</v>
      </c>
    </row>
    <row r="25" spans="1:6" ht="15">
      <c r="A25" t="s">
        <v>88</v>
      </c>
      <c r="D25" s="29"/>
      <c r="E25" s="29"/>
      <c r="F25" s="29"/>
    </row>
    <row r="29" ht="15">
      <c r="G29" s="29"/>
    </row>
    <row r="30" ht="15">
      <c r="G30" s="29"/>
    </row>
    <row r="31" ht="15">
      <c r="G31" s="29"/>
    </row>
    <row r="36" ht="15">
      <c r="G36" s="80"/>
    </row>
    <row r="39" ht="15">
      <c r="G39" s="80"/>
    </row>
    <row r="40" ht="15">
      <c r="G40" s="81"/>
    </row>
    <row r="41" ht="15">
      <c r="G41" s="81"/>
    </row>
    <row r="42" ht="15">
      <c r="G42" s="81"/>
    </row>
    <row r="43" ht="15">
      <c r="G43" s="81"/>
    </row>
    <row r="44" spans="1:7" ht="15">
      <c r="A44" s="49"/>
      <c r="B44" s="80"/>
      <c r="C44" s="84"/>
      <c r="D44" s="80"/>
      <c r="E44" s="80"/>
      <c r="F44" s="80"/>
      <c r="G44" s="81"/>
    </row>
    <row r="45" spans="1:7" ht="15">
      <c r="A45" s="49"/>
      <c r="B45" s="80"/>
      <c r="C45" s="84"/>
      <c r="D45" s="80"/>
      <c r="E45" s="80"/>
      <c r="F45" s="80"/>
      <c r="G45" s="81"/>
    </row>
    <row r="46" spans="1:7" ht="15">
      <c r="A46" s="49"/>
      <c r="B46" s="80"/>
      <c r="C46" s="84"/>
      <c r="D46" s="80"/>
      <c r="E46" s="80"/>
      <c r="F46" s="80"/>
      <c r="G46" s="81"/>
    </row>
    <row r="47" spans="1:7" ht="15">
      <c r="A47" s="49"/>
      <c r="B47" s="80"/>
      <c r="C47" s="84"/>
      <c r="D47" s="80"/>
      <c r="E47" s="80"/>
      <c r="F47" s="80"/>
      <c r="G47" s="81"/>
    </row>
    <row r="48" spans="1:7" ht="15">
      <c r="A48" s="49"/>
      <c r="B48" s="80"/>
      <c r="C48" s="84"/>
      <c r="D48" s="80"/>
      <c r="E48" s="80"/>
      <c r="F48" s="80"/>
      <c r="G48" s="81"/>
    </row>
    <row r="49" spans="1:7" ht="15">
      <c r="A49" s="49"/>
      <c r="B49" s="80"/>
      <c r="C49" s="84"/>
      <c r="D49" s="80"/>
      <c r="E49" s="80"/>
      <c r="F49" s="80"/>
      <c r="G49" s="82"/>
    </row>
    <row r="50" spans="1:7" ht="15">
      <c r="A50" s="49"/>
      <c r="B50" s="80"/>
      <c r="C50" s="84"/>
      <c r="D50" s="85"/>
      <c r="E50" s="86"/>
      <c r="F50" s="85"/>
      <c r="G50" s="82"/>
    </row>
    <row r="51" spans="1:3" ht="15">
      <c r="A51" s="50"/>
      <c r="C51" s="84"/>
    </row>
    <row r="52" ht="15">
      <c r="C52" s="84"/>
    </row>
    <row r="53" ht="15">
      <c r="C53" s="84"/>
    </row>
    <row r="54" ht="15">
      <c r="C54" s="84"/>
    </row>
    <row r="55" ht="15">
      <c r="C55" s="84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K6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7.00390625" style="0" customWidth="1"/>
    <col min="3" max="3" width="14.57421875" style="0" customWidth="1"/>
    <col min="4" max="4" width="14.00390625" style="0" customWidth="1"/>
    <col min="5" max="5" width="17.8515625" style="0" customWidth="1"/>
    <col min="6" max="6" width="16.140625" style="0" customWidth="1"/>
    <col min="7" max="7" width="11.140625" style="0" customWidth="1"/>
  </cols>
  <sheetData>
    <row r="1" s="29" customFormat="1" ht="12.75">
      <c r="A1" s="29" t="s">
        <v>724</v>
      </c>
    </row>
    <row r="2" s="29" customFormat="1" ht="12.75">
      <c r="A2" s="29" t="s">
        <v>25</v>
      </c>
    </row>
    <row r="3" s="29" customFormat="1" ht="12.75">
      <c r="A3" s="31" t="s">
        <v>30</v>
      </c>
    </row>
    <row r="4" spans="1:6" ht="15">
      <c r="A4" s="84" t="s">
        <v>39</v>
      </c>
      <c r="B4" s="84"/>
      <c r="C4" s="84"/>
      <c r="D4" s="84"/>
      <c r="E4" s="84"/>
      <c r="F4" s="84"/>
    </row>
    <row r="6" spans="2:7" ht="15">
      <c r="B6" s="32" t="s">
        <v>442</v>
      </c>
      <c r="F6" s="43" t="s">
        <v>443</v>
      </c>
      <c r="G6" s="43" t="s">
        <v>444</v>
      </c>
    </row>
    <row r="7" spans="2:11" s="29" customFormat="1" ht="15">
      <c r="B7" s="62" t="s">
        <v>445</v>
      </c>
      <c r="F7" s="62" t="s">
        <v>446</v>
      </c>
      <c r="G7" s="43" t="s">
        <v>447</v>
      </c>
      <c r="I7"/>
      <c r="J7"/>
      <c r="K7"/>
    </row>
    <row r="8" spans="2:6" ht="15">
      <c r="B8" s="62" t="s">
        <v>448</v>
      </c>
      <c r="C8" t="s">
        <v>449</v>
      </c>
      <c r="F8" s="43" t="s">
        <v>450</v>
      </c>
    </row>
    <row r="9" spans="2:9" ht="15">
      <c r="B9" t="s">
        <v>10</v>
      </c>
      <c r="C9" s="43" t="s">
        <v>451</v>
      </c>
      <c r="D9" s="43" t="s">
        <v>452</v>
      </c>
      <c r="E9" s="43" t="s">
        <v>453</v>
      </c>
      <c r="F9" s="43" t="s">
        <v>454</v>
      </c>
      <c r="I9" s="43"/>
    </row>
    <row r="10" spans="2:9" ht="15">
      <c r="B10" t="s">
        <v>10</v>
      </c>
      <c r="C10" s="43" t="s">
        <v>455</v>
      </c>
      <c r="D10" s="43" t="s">
        <v>456</v>
      </c>
      <c r="E10" s="43" t="s">
        <v>457</v>
      </c>
      <c r="F10" t="s">
        <v>10</v>
      </c>
      <c r="I10" s="43"/>
    </row>
    <row r="11" spans="3:9" ht="15">
      <c r="C11" s="43"/>
      <c r="D11" s="43"/>
      <c r="E11" s="43" t="s">
        <v>458</v>
      </c>
      <c r="I11" s="43"/>
    </row>
    <row r="12" spans="3:9" ht="15">
      <c r="C12" s="43"/>
      <c r="D12" s="43"/>
      <c r="E12" s="43" t="s">
        <v>459</v>
      </c>
      <c r="I12" s="43"/>
    </row>
    <row r="13" spans="2:9" ht="15">
      <c r="B13" t="s">
        <v>135</v>
      </c>
      <c r="C13" s="43"/>
      <c r="D13" s="43"/>
      <c r="E13" s="43"/>
      <c r="I13" s="43"/>
    </row>
    <row r="14" spans="1:11" s="29" customFormat="1" ht="15">
      <c r="A14" s="32" t="s">
        <v>460</v>
      </c>
      <c r="C14" s="74"/>
      <c r="I14"/>
      <c r="J14"/>
      <c r="K14"/>
    </row>
    <row r="15" spans="1:11" s="29" customFormat="1" ht="15">
      <c r="A15" s="32" t="s">
        <v>461</v>
      </c>
      <c r="C15" s="74"/>
      <c r="I15" s="35"/>
      <c r="J15"/>
      <c r="K15"/>
    </row>
    <row r="16" spans="1:9" ht="15">
      <c r="A16" s="49">
        <v>2000</v>
      </c>
      <c r="B16" s="72">
        <v>2163</v>
      </c>
      <c r="C16" s="72">
        <v>1347</v>
      </c>
      <c r="D16">
        <v>102</v>
      </c>
      <c r="E16" s="72">
        <v>713</v>
      </c>
      <c r="F16" s="87" t="s">
        <v>462</v>
      </c>
      <c r="G16" s="35">
        <v>506.1</v>
      </c>
      <c r="H16" s="88"/>
      <c r="I16" s="35"/>
    </row>
    <row r="17" spans="1:9" ht="15">
      <c r="A17" s="49">
        <v>2001</v>
      </c>
      <c r="B17" s="72">
        <v>2279</v>
      </c>
      <c r="C17" s="72">
        <v>1498</v>
      </c>
      <c r="D17">
        <v>109</v>
      </c>
      <c r="E17" s="72">
        <v>672</v>
      </c>
      <c r="F17" s="87" t="s">
        <v>463</v>
      </c>
      <c r="G17" s="35">
        <v>412.9</v>
      </c>
      <c r="H17" s="88"/>
      <c r="I17" s="35"/>
    </row>
    <row r="18" spans="1:9" ht="15">
      <c r="A18" s="49">
        <v>2002</v>
      </c>
      <c r="B18" s="72">
        <v>1991</v>
      </c>
      <c r="C18" s="72">
        <v>1601</v>
      </c>
      <c r="D18">
        <v>112</v>
      </c>
      <c r="E18" s="72">
        <v>277</v>
      </c>
      <c r="F18" s="87" t="s">
        <v>464</v>
      </c>
      <c r="G18" s="35">
        <v>98.7</v>
      </c>
      <c r="H18" s="88"/>
      <c r="I18" s="35"/>
    </row>
    <row r="19" spans="1:9" ht="15">
      <c r="A19" s="49">
        <v>2003</v>
      </c>
      <c r="B19" s="72">
        <v>1984</v>
      </c>
      <c r="C19" s="72">
        <v>1643</v>
      </c>
      <c r="D19">
        <v>114</v>
      </c>
      <c r="E19" s="72">
        <v>267</v>
      </c>
      <c r="F19" s="76">
        <v>8</v>
      </c>
      <c r="G19" s="35">
        <v>338.1</v>
      </c>
      <c r="H19" s="88"/>
      <c r="I19" s="35"/>
    </row>
    <row r="20" spans="1:9" ht="15">
      <c r="A20" s="49">
        <v>2004</v>
      </c>
      <c r="B20" s="72">
        <v>1927.808</v>
      </c>
      <c r="C20" s="72">
        <v>1600.483</v>
      </c>
      <c r="D20" s="89">
        <v>115.2</v>
      </c>
      <c r="E20" s="72">
        <v>211.328</v>
      </c>
      <c r="F20" s="76">
        <v>68</v>
      </c>
      <c r="G20" s="35">
        <v>380.923</v>
      </c>
      <c r="H20" s="88"/>
      <c r="I20" s="35"/>
    </row>
    <row r="21" spans="1:9" ht="15">
      <c r="A21" s="49">
        <v>2005</v>
      </c>
      <c r="B21" s="72">
        <v>1982.931</v>
      </c>
      <c r="C21" s="72">
        <v>1646.157</v>
      </c>
      <c r="D21" s="89">
        <v>119.854</v>
      </c>
      <c r="E21" s="72">
        <v>216.178</v>
      </c>
      <c r="F21" s="72">
        <v>132.597</v>
      </c>
      <c r="G21" s="35">
        <v>329.3</v>
      </c>
      <c r="H21" s="88"/>
      <c r="I21" s="35"/>
    </row>
    <row r="22" spans="1:9" ht="15">
      <c r="A22" s="49">
        <v>2006</v>
      </c>
      <c r="B22" s="72">
        <v>2093.708</v>
      </c>
      <c r="C22" s="72">
        <v>1747.909</v>
      </c>
      <c r="D22" s="89">
        <v>122.411</v>
      </c>
      <c r="E22" s="72">
        <v>222.671</v>
      </c>
      <c r="F22" s="72">
        <v>173.958</v>
      </c>
      <c r="G22" s="35">
        <v>470.69</v>
      </c>
      <c r="H22" s="88"/>
      <c r="I22" s="35"/>
    </row>
    <row r="23" spans="1:9" ht="15">
      <c r="A23" s="49">
        <v>2007</v>
      </c>
      <c r="B23" s="72">
        <v>2262</v>
      </c>
      <c r="C23" s="72">
        <v>1861.376</v>
      </c>
      <c r="D23" s="89">
        <v>138.396</v>
      </c>
      <c r="E23" s="72">
        <v>261.898</v>
      </c>
      <c r="F23" s="72">
        <v>181.474</v>
      </c>
      <c r="G23" s="35">
        <v>544.7</v>
      </c>
      <c r="H23" s="88"/>
      <c r="I23" s="39"/>
    </row>
    <row r="24" spans="1:10" ht="15">
      <c r="A24" s="49">
        <v>2008</v>
      </c>
      <c r="B24" s="72">
        <v>2412.743</v>
      </c>
      <c r="C24" s="72">
        <v>1975.053</v>
      </c>
      <c r="D24" s="89">
        <v>148.963</v>
      </c>
      <c r="E24" s="72">
        <v>288.092</v>
      </c>
      <c r="F24" s="72">
        <v>179.826</v>
      </c>
      <c r="G24" s="39">
        <v>539.753</v>
      </c>
      <c r="H24" s="88"/>
      <c r="I24" s="39"/>
      <c r="J24" s="90" t="s">
        <v>10</v>
      </c>
    </row>
    <row r="25" spans="1:7" ht="15">
      <c r="A25" s="49">
        <v>2009</v>
      </c>
      <c r="B25" s="72">
        <v>2403.574</v>
      </c>
      <c r="C25" s="72">
        <v>2028.024</v>
      </c>
      <c r="D25" s="72">
        <v>155.679</v>
      </c>
      <c r="E25" s="72">
        <v>219.295</v>
      </c>
      <c r="F25" s="72">
        <v>160.926</v>
      </c>
      <c r="G25" s="39">
        <v>315.306</v>
      </c>
    </row>
    <row r="26" spans="1:7" ht="15">
      <c r="A26" s="49">
        <v>2010</v>
      </c>
      <c r="B26" s="72">
        <v>2506</v>
      </c>
      <c r="C26" s="72">
        <v>2064</v>
      </c>
      <c r="D26" s="89">
        <v>185</v>
      </c>
      <c r="E26" s="72">
        <v>257</v>
      </c>
      <c r="F26" s="63">
        <v>250</v>
      </c>
      <c r="G26" s="35">
        <v>388</v>
      </c>
    </row>
    <row r="27" spans="1:7" ht="15">
      <c r="A27" s="49">
        <v>2011</v>
      </c>
      <c r="B27" s="72">
        <v>2740</v>
      </c>
      <c r="C27" s="72">
        <v>2218</v>
      </c>
      <c r="D27" s="89">
        <v>187</v>
      </c>
      <c r="E27" s="72">
        <v>335</v>
      </c>
      <c r="F27" s="63">
        <v>260</v>
      </c>
      <c r="G27" s="35">
        <v>574.3</v>
      </c>
    </row>
    <row r="28" spans="1:7" ht="15">
      <c r="A28" s="49">
        <v>2012</v>
      </c>
      <c r="B28" s="72">
        <v>2759.03</v>
      </c>
      <c r="C28" s="72">
        <v>2306.394</v>
      </c>
      <c r="D28" s="89">
        <v>188.746</v>
      </c>
      <c r="E28" s="89">
        <v>263.398</v>
      </c>
      <c r="F28" s="115">
        <v>297.258</v>
      </c>
      <c r="G28" s="35">
        <v>439.136</v>
      </c>
    </row>
    <row r="29" spans="1:7" ht="15">
      <c r="A29" s="50">
        <v>2013</v>
      </c>
      <c r="B29" s="72">
        <v>2906</v>
      </c>
      <c r="C29" s="72">
        <v>2442</v>
      </c>
      <c r="D29" s="89">
        <v>195</v>
      </c>
      <c r="E29" s="89">
        <v>269</v>
      </c>
      <c r="F29" s="115">
        <v>276</v>
      </c>
      <c r="G29" s="35">
        <v>472.7</v>
      </c>
    </row>
    <row r="30" spans="1:7" ht="15">
      <c r="A30" s="124">
        <v>2014</v>
      </c>
      <c r="B30" s="72">
        <v>2952</v>
      </c>
      <c r="C30" s="72">
        <v>2435</v>
      </c>
      <c r="D30" s="89">
        <v>207</v>
      </c>
      <c r="E30" s="89">
        <v>310</v>
      </c>
      <c r="F30" s="115">
        <v>251</v>
      </c>
      <c r="G30" s="35">
        <v>480.7</v>
      </c>
    </row>
    <row r="31" spans="1:7" ht="15">
      <c r="A31" s="124">
        <v>2015</v>
      </c>
      <c r="B31" s="72">
        <v>3067.9</v>
      </c>
      <c r="C31" s="72">
        <v>2480.8</v>
      </c>
      <c r="D31" s="89">
        <v>214</v>
      </c>
      <c r="E31" s="89">
        <v>372.5</v>
      </c>
      <c r="F31" s="115">
        <v>273.2</v>
      </c>
      <c r="G31" s="35">
        <v>265.1</v>
      </c>
    </row>
    <row r="32" spans="1:7" ht="15">
      <c r="A32" s="124">
        <v>2016</v>
      </c>
      <c r="B32" s="72">
        <v>3206</v>
      </c>
      <c r="C32" s="72">
        <v>2586</v>
      </c>
      <c r="D32" s="89">
        <v>221</v>
      </c>
      <c r="E32" s="89">
        <v>397</v>
      </c>
      <c r="F32" s="115">
        <v>316</v>
      </c>
      <c r="G32" s="43">
        <v>569.4</v>
      </c>
    </row>
    <row r="33" spans="1:7" ht="15">
      <c r="A33" s="49"/>
      <c r="B33" s="72"/>
      <c r="C33" s="72"/>
      <c r="D33" s="89"/>
      <c r="E33" s="72"/>
      <c r="F33" s="63"/>
      <c r="G33" s="35"/>
    </row>
    <row r="34" spans="1:8" ht="15">
      <c r="A34" s="50" t="s">
        <v>465</v>
      </c>
      <c r="H34" s="29"/>
    </row>
    <row r="35" spans="1:8" ht="15">
      <c r="A35" t="s">
        <v>466</v>
      </c>
      <c r="H35" s="29"/>
    </row>
    <row r="36" ht="15">
      <c r="H36" s="29"/>
    </row>
    <row r="37" ht="15">
      <c r="A37" t="s">
        <v>87</v>
      </c>
    </row>
    <row r="38" ht="15">
      <c r="A38" t="s">
        <v>88</v>
      </c>
    </row>
    <row r="39" spans="2:7" ht="15">
      <c r="B39" s="32"/>
      <c r="F39" s="43"/>
      <c r="G39" s="43"/>
    </row>
    <row r="40" spans="1:8" ht="15">
      <c r="A40" s="29"/>
      <c r="B40" s="62"/>
      <c r="C40" s="29"/>
      <c r="D40" s="29"/>
      <c r="E40" s="29"/>
      <c r="F40" s="62"/>
      <c r="G40" s="43"/>
      <c r="H40" s="29"/>
    </row>
    <row r="41" spans="2:6" ht="15">
      <c r="B41" s="62"/>
      <c r="F41" s="43"/>
    </row>
    <row r="42" spans="3:6" ht="15">
      <c r="C42" s="43"/>
      <c r="D42" s="43"/>
      <c r="E42" s="43"/>
      <c r="F42" s="43"/>
    </row>
    <row r="43" spans="3:5" ht="15">
      <c r="C43" s="43"/>
      <c r="D43" s="43"/>
      <c r="E43" s="43"/>
    </row>
    <row r="44" spans="3:5" ht="15">
      <c r="C44" s="43"/>
      <c r="D44" s="43"/>
      <c r="E44" s="43"/>
    </row>
    <row r="45" spans="3:5" ht="15">
      <c r="C45" s="43"/>
      <c r="D45" s="43"/>
      <c r="E45" s="43"/>
    </row>
    <row r="46" spans="3:5" ht="15">
      <c r="C46" s="43"/>
      <c r="D46" s="43"/>
      <c r="E46" s="43"/>
    </row>
    <row r="47" spans="1:8" ht="15">
      <c r="A47" s="29"/>
      <c r="B47" s="29"/>
      <c r="C47" s="74"/>
      <c r="D47" s="29"/>
      <c r="E47" s="29"/>
      <c r="F47" s="29"/>
      <c r="G47" s="29"/>
      <c r="H47" s="29"/>
    </row>
    <row r="48" spans="1:8" ht="15">
      <c r="A48" s="29"/>
      <c r="B48" s="29"/>
      <c r="C48" s="74"/>
      <c r="D48" s="29"/>
      <c r="E48" s="29"/>
      <c r="F48" s="29"/>
      <c r="G48" s="29"/>
      <c r="H48" s="29"/>
    </row>
    <row r="49" spans="1:8" ht="15">
      <c r="A49" s="49"/>
      <c r="B49" s="72"/>
      <c r="C49" s="72"/>
      <c r="E49" s="72"/>
      <c r="F49" s="76"/>
      <c r="G49" s="35"/>
      <c r="H49" s="88"/>
    </row>
    <row r="50" spans="1:8" ht="15">
      <c r="A50" s="49"/>
      <c r="B50" s="72"/>
      <c r="C50" s="72"/>
      <c r="E50" s="72"/>
      <c r="F50" s="76"/>
      <c r="G50" s="35"/>
      <c r="H50" s="88"/>
    </row>
    <row r="51" spans="1:8" ht="15">
      <c r="A51" s="49"/>
      <c r="B51" s="72"/>
      <c r="C51" s="72"/>
      <c r="E51" s="72"/>
      <c r="F51" s="76"/>
      <c r="G51" s="35"/>
      <c r="H51" s="88"/>
    </row>
    <row r="52" spans="1:8" ht="15">
      <c r="A52" s="49"/>
      <c r="B52" s="72"/>
      <c r="C52" s="72"/>
      <c r="E52" s="72"/>
      <c r="F52" s="76"/>
      <c r="G52" s="35"/>
      <c r="H52" s="88"/>
    </row>
    <row r="53" spans="1:8" ht="15">
      <c r="A53" s="49"/>
      <c r="B53" s="72"/>
      <c r="C53" s="72"/>
      <c r="D53" s="89"/>
      <c r="E53" s="72"/>
      <c r="F53" s="76"/>
      <c r="G53" s="35"/>
      <c r="H53" s="88"/>
    </row>
    <row r="54" spans="1:8" ht="15">
      <c r="A54" s="49"/>
      <c r="B54" s="72"/>
      <c r="C54" s="72"/>
      <c r="D54" s="89"/>
      <c r="E54" s="72"/>
      <c r="F54" s="72"/>
      <c r="G54" s="35"/>
      <c r="H54" s="88"/>
    </row>
    <row r="55" spans="1:8" ht="15">
      <c r="A55" s="49"/>
      <c r="B55" s="72"/>
      <c r="C55" s="72"/>
      <c r="D55" s="89"/>
      <c r="E55" s="72"/>
      <c r="F55" s="72"/>
      <c r="G55" s="35"/>
      <c r="H55" s="88"/>
    </row>
    <row r="56" spans="1:8" ht="15">
      <c r="A56" s="49"/>
      <c r="B56" s="72"/>
      <c r="C56" s="72"/>
      <c r="D56" s="89"/>
      <c r="E56" s="72"/>
      <c r="F56" s="72"/>
      <c r="G56" s="35"/>
      <c r="H56" s="88"/>
    </row>
    <row r="57" spans="1:8" ht="15">
      <c r="A57" s="49"/>
      <c r="B57" s="72"/>
      <c r="C57" s="72"/>
      <c r="D57" s="89"/>
      <c r="E57" s="72"/>
      <c r="F57" s="72"/>
      <c r="G57" s="39"/>
      <c r="H57" s="88"/>
    </row>
    <row r="58" spans="1:7" ht="15">
      <c r="A58" s="49"/>
      <c r="B58" s="72"/>
      <c r="C58" s="72"/>
      <c r="D58" s="72"/>
      <c r="E58" s="72"/>
      <c r="F58" s="72"/>
      <c r="G58" s="39"/>
    </row>
    <row r="59" spans="1:6" ht="15">
      <c r="A59" s="49"/>
      <c r="B59" s="87"/>
      <c r="C59" s="90"/>
      <c r="D59" s="90"/>
      <c r="E59" s="90"/>
      <c r="F59" s="90"/>
    </row>
    <row r="60" spans="1:6" ht="15">
      <c r="A60" s="49"/>
      <c r="B60" s="72"/>
      <c r="C60" s="72"/>
      <c r="E60" s="72"/>
      <c r="F60" s="63"/>
    </row>
    <row r="61" ht="15">
      <c r="A61" s="50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F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0" customWidth="1"/>
    <col min="3" max="3" width="12.140625" style="0" customWidth="1"/>
  </cols>
  <sheetData>
    <row r="1" s="29" customFormat="1" ht="12.75">
      <c r="A1" s="29" t="s">
        <v>725</v>
      </c>
    </row>
    <row r="2" s="29" customFormat="1" ht="12.75">
      <c r="A2" s="29" t="s">
        <v>27</v>
      </c>
    </row>
    <row r="3" s="29" customFormat="1" ht="12.75">
      <c r="A3" s="31" t="s">
        <v>32</v>
      </c>
    </row>
    <row r="4" ht="15">
      <c r="A4" t="s">
        <v>29</v>
      </c>
    </row>
    <row r="6" spans="2:4" ht="15">
      <c r="B6" s="49" t="s">
        <v>467</v>
      </c>
      <c r="C6" s="49" t="s">
        <v>468</v>
      </c>
      <c r="D6" s="49" t="s">
        <v>469</v>
      </c>
    </row>
    <row r="7" spans="2:6" ht="15">
      <c r="B7" s="49" t="s">
        <v>470</v>
      </c>
      <c r="C7" s="49" t="s">
        <v>471</v>
      </c>
      <c r="D7" s="49" t="s">
        <v>472</v>
      </c>
      <c r="E7" s="54"/>
      <c r="F7" s="54"/>
    </row>
    <row r="8" spans="2:6" ht="15">
      <c r="B8" s="49" t="s">
        <v>10</v>
      </c>
      <c r="C8" s="49" t="s">
        <v>473</v>
      </c>
      <c r="D8" s="54"/>
      <c r="E8" s="54"/>
      <c r="F8" s="54"/>
    </row>
    <row r="9" spans="2:6" ht="15">
      <c r="B9" s="49"/>
      <c r="C9" s="49" t="s">
        <v>474</v>
      </c>
      <c r="D9" s="54"/>
      <c r="E9" s="54"/>
      <c r="F9" s="54"/>
    </row>
    <row r="10" spans="2:6" ht="15">
      <c r="B10" s="49" t="s">
        <v>135</v>
      </c>
      <c r="C10" s="49"/>
      <c r="D10" s="54"/>
      <c r="E10" s="54"/>
      <c r="F10" s="54"/>
    </row>
    <row r="11" spans="2:6" ht="15">
      <c r="B11" s="54"/>
      <c r="C11" s="54"/>
      <c r="D11" s="54"/>
      <c r="E11" s="54"/>
      <c r="F11" s="54"/>
    </row>
    <row r="12" spans="1:4" ht="15">
      <c r="A12">
        <v>1995</v>
      </c>
      <c r="B12" s="35">
        <v>816.9</v>
      </c>
      <c r="C12" s="35">
        <v>337.2</v>
      </c>
      <c r="D12" s="35">
        <v>1154.1</v>
      </c>
    </row>
    <row r="13" spans="1:4" ht="15">
      <c r="A13">
        <v>2000</v>
      </c>
      <c r="B13" s="35">
        <v>939.1</v>
      </c>
      <c r="C13" s="35">
        <v>324</v>
      </c>
      <c r="D13" s="35">
        <v>1263.1</v>
      </c>
    </row>
    <row r="14" spans="1:4" ht="15">
      <c r="A14">
        <v>2005</v>
      </c>
      <c r="B14" s="35">
        <v>1071.7</v>
      </c>
      <c r="C14" s="35">
        <v>369.6</v>
      </c>
      <c r="D14" s="35">
        <v>1441.4</v>
      </c>
    </row>
    <row r="15" spans="1:4" ht="15">
      <c r="A15" s="91">
        <v>2010</v>
      </c>
      <c r="B15" s="92">
        <v>1330.9</v>
      </c>
      <c r="C15" s="92">
        <v>459.8</v>
      </c>
      <c r="D15" s="92">
        <v>1790.7</v>
      </c>
    </row>
    <row r="16" spans="1:4" ht="15">
      <c r="A16" s="91">
        <v>2011</v>
      </c>
      <c r="B16" s="92">
        <v>1352.8</v>
      </c>
      <c r="C16" s="92">
        <v>447.4</v>
      </c>
      <c r="D16" s="92">
        <v>1800.2</v>
      </c>
    </row>
    <row r="17" spans="1:4" ht="15">
      <c r="A17" s="91">
        <v>2012</v>
      </c>
      <c r="B17" s="92">
        <v>1412.9</v>
      </c>
      <c r="C17" s="92">
        <v>481</v>
      </c>
      <c r="D17" s="92">
        <v>1893.9</v>
      </c>
    </row>
    <row r="18" spans="1:4" ht="15">
      <c r="A18" s="91">
        <v>2013</v>
      </c>
      <c r="B18" s="92">
        <v>1432.1</v>
      </c>
      <c r="C18" s="92">
        <v>488.9</v>
      </c>
      <c r="D18" s="92">
        <v>1921.1</v>
      </c>
    </row>
    <row r="19" spans="1:4" ht="15">
      <c r="A19" s="91">
        <v>2014</v>
      </c>
      <c r="B19" s="92">
        <v>1450.4</v>
      </c>
      <c r="C19" s="92">
        <v>465.2</v>
      </c>
      <c r="D19" s="92">
        <v>1915.6</v>
      </c>
    </row>
    <row r="20" spans="1:4" ht="15">
      <c r="A20" s="91">
        <v>2015</v>
      </c>
      <c r="B20" s="92">
        <v>1374.3</v>
      </c>
      <c r="C20" s="92">
        <v>463.4</v>
      </c>
      <c r="D20" s="92">
        <v>1837.7</v>
      </c>
    </row>
    <row r="21" spans="1:4" ht="15">
      <c r="A21" s="91">
        <v>2016</v>
      </c>
      <c r="B21" s="92">
        <v>1349.7</v>
      </c>
      <c r="C21" s="92">
        <v>446.2</v>
      </c>
      <c r="D21" s="92">
        <v>1795.9</v>
      </c>
    </row>
    <row r="22" spans="2:4" ht="15">
      <c r="B22" s="35"/>
      <c r="C22" s="35"/>
      <c r="D22" s="35"/>
    </row>
    <row r="23" spans="1:4" ht="15">
      <c r="A23" t="s">
        <v>87</v>
      </c>
      <c r="D23" s="93"/>
    </row>
    <row r="24" spans="1:4" ht="15">
      <c r="A24" t="s">
        <v>88</v>
      </c>
      <c r="D24" s="9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R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0" customWidth="1"/>
    <col min="2" max="2" width="9.421875" style="0" bestFit="1" customWidth="1"/>
    <col min="3" max="3" width="9.7109375" style="0" customWidth="1"/>
    <col min="4" max="4" width="9.7109375" style="0" bestFit="1" customWidth="1"/>
    <col min="5" max="5" width="9.28125" style="0" bestFit="1" customWidth="1"/>
    <col min="6" max="6" width="9.7109375" style="0" bestFit="1" customWidth="1"/>
  </cols>
  <sheetData>
    <row r="1" spans="1:6" s="64" customFormat="1" ht="12.75">
      <c r="A1" s="71" t="s">
        <v>726</v>
      </c>
      <c r="B1" s="29"/>
      <c r="C1" s="29"/>
      <c r="D1" s="29"/>
      <c r="E1" s="29"/>
      <c r="F1" s="29"/>
    </row>
    <row r="2" spans="1:6" s="64" customFormat="1" ht="12.75">
      <c r="A2" s="71" t="s">
        <v>830</v>
      </c>
      <c r="B2" s="29"/>
      <c r="C2" s="29"/>
      <c r="D2" s="29"/>
      <c r="E2" s="29"/>
      <c r="F2" s="29"/>
    </row>
    <row r="3" spans="1:6" s="64" customFormat="1" ht="12.75">
      <c r="A3" s="71" t="s">
        <v>34</v>
      </c>
      <c r="B3" s="29"/>
      <c r="C3" s="29"/>
      <c r="D3" s="29"/>
      <c r="E3" s="29"/>
      <c r="F3" s="29"/>
    </row>
    <row r="4" s="32" customFormat="1" ht="12.75">
      <c r="A4" s="94" t="s">
        <v>40</v>
      </c>
    </row>
    <row r="6" spans="2:6" ht="15">
      <c r="B6" t="s">
        <v>475</v>
      </c>
      <c r="E6" t="s">
        <v>476</v>
      </c>
      <c r="F6" t="s">
        <v>477</v>
      </c>
    </row>
    <row r="7" spans="2:6" ht="15">
      <c r="B7" t="s">
        <v>478</v>
      </c>
      <c r="E7" t="s">
        <v>479</v>
      </c>
      <c r="F7" t="s">
        <v>480</v>
      </c>
    </row>
    <row r="8" spans="2:6" ht="15">
      <c r="B8" t="s">
        <v>481</v>
      </c>
      <c r="C8" t="s">
        <v>482</v>
      </c>
      <c r="D8" t="s">
        <v>469</v>
      </c>
      <c r="E8" t="s">
        <v>483</v>
      </c>
      <c r="F8" t="s">
        <v>484</v>
      </c>
    </row>
    <row r="9" spans="2:6" ht="15">
      <c r="B9" t="s">
        <v>485</v>
      </c>
      <c r="C9" t="s">
        <v>485</v>
      </c>
      <c r="D9" t="s">
        <v>472</v>
      </c>
      <c r="E9" t="s">
        <v>486</v>
      </c>
      <c r="F9" t="s">
        <v>487</v>
      </c>
    </row>
    <row r="10" spans="2:3" ht="15">
      <c r="B10" t="s">
        <v>488</v>
      </c>
      <c r="C10" t="s">
        <v>489</v>
      </c>
    </row>
    <row r="11" ht="15">
      <c r="B11" t="s">
        <v>490</v>
      </c>
    </row>
    <row r="13" spans="1:6" s="29" customFormat="1" ht="12.75">
      <c r="A13" s="29" t="s">
        <v>491</v>
      </c>
      <c r="B13" s="95">
        <v>867</v>
      </c>
      <c r="C13" s="62" t="s">
        <v>123</v>
      </c>
      <c r="D13" s="95">
        <v>867</v>
      </c>
      <c r="E13" s="29">
        <v>158</v>
      </c>
      <c r="F13" s="95">
        <v>1025</v>
      </c>
    </row>
    <row r="14" spans="1:6" ht="15">
      <c r="A14" s="70" t="s">
        <v>540</v>
      </c>
      <c r="B14">
        <v>17</v>
      </c>
      <c r="C14" s="43" t="s">
        <v>123</v>
      </c>
      <c r="D14">
        <v>17</v>
      </c>
      <c r="E14" s="43" t="s">
        <v>123</v>
      </c>
      <c r="F14">
        <v>17</v>
      </c>
    </row>
    <row r="15" spans="1:6" ht="15">
      <c r="A15" s="96" t="s">
        <v>575</v>
      </c>
      <c r="B15">
        <v>494</v>
      </c>
      <c r="C15" s="43" t="s">
        <v>123</v>
      </c>
      <c r="D15">
        <v>494</v>
      </c>
      <c r="E15">
        <v>108</v>
      </c>
      <c r="F15">
        <v>602</v>
      </c>
    </row>
    <row r="16" spans="1:6" ht="15">
      <c r="A16" s="38" t="s">
        <v>492</v>
      </c>
      <c r="B16" s="32">
        <v>356</v>
      </c>
      <c r="C16" s="62" t="s">
        <v>123</v>
      </c>
      <c r="D16" s="32">
        <v>356</v>
      </c>
      <c r="E16" s="32">
        <v>50</v>
      </c>
      <c r="F16" s="32">
        <v>406</v>
      </c>
    </row>
    <row r="17" spans="1:6" ht="15">
      <c r="A17" s="65"/>
      <c r="B17" s="32"/>
      <c r="C17" s="32"/>
      <c r="D17" s="32"/>
      <c r="E17" s="32"/>
      <c r="F17" s="32"/>
    </row>
    <row r="18" spans="1:6" ht="15">
      <c r="A18" s="59" t="s">
        <v>385</v>
      </c>
      <c r="B18" s="32"/>
      <c r="C18" s="32"/>
      <c r="D18" s="32"/>
      <c r="E18" s="32"/>
      <c r="F18" s="32"/>
    </row>
    <row r="19" spans="1:6" ht="15">
      <c r="A19" s="29" t="s">
        <v>386</v>
      </c>
      <c r="B19" s="95">
        <v>3833</v>
      </c>
      <c r="C19" s="95">
        <v>1197</v>
      </c>
      <c r="D19" s="95">
        <v>5030</v>
      </c>
      <c r="E19" s="29">
        <v>392</v>
      </c>
      <c r="F19" s="95">
        <v>5422</v>
      </c>
    </row>
    <row r="20" spans="1:6" ht="15">
      <c r="A20" s="70" t="s">
        <v>498</v>
      </c>
      <c r="B20" s="32">
        <v>641</v>
      </c>
      <c r="C20" s="62" t="s">
        <v>123</v>
      </c>
      <c r="D20" s="32">
        <v>641</v>
      </c>
      <c r="E20" s="32">
        <v>40</v>
      </c>
      <c r="F20" s="32">
        <v>681</v>
      </c>
    </row>
    <row r="21" spans="1:6" ht="15">
      <c r="A21" s="70" t="s">
        <v>541</v>
      </c>
      <c r="B21" s="32">
        <v>132</v>
      </c>
      <c r="C21" s="62" t="s">
        <v>123</v>
      </c>
      <c r="D21" s="32">
        <v>132</v>
      </c>
      <c r="E21" s="32">
        <v>25</v>
      </c>
      <c r="F21" s="32">
        <v>157</v>
      </c>
    </row>
    <row r="22" spans="1:6" ht="15">
      <c r="A22" s="70" t="s">
        <v>502</v>
      </c>
      <c r="B22" s="48">
        <v>802</v>
      </c>
      <c r="C22" s="32">
        <v>298</v>
      </c>
      <c r="D22" s="48">
        <v>1100</v>
      </c>
      <c r="E22" s="32">
        <v>56</v>
      </c>
      <c r="F22" s="48">
        <v>1156</v>
      </c>
    </row>
    <row r="23" spans="1:6" s="29" customFormat="1" ht="12.75">
      <c r="A23" s="70" t="s">
        <v>576</v>
      </c>
      <c r="B23" s="32">
        <v>31</v>
      </c>
      <c r="C23" s="62" t="s">
        <v>123</v>
      </c>
      <c r="D23" s="32">
        <v>31</v>
      </c>
      <c r="E23" s="62">
        <v>4</v>
      </c>
      <c r="F23" s="32">
        <v>35</v>
      </c>
    </row>
    <row r="24" spans="1:6" ht="15">
      <c r="A24" s="70" t="s">
        <v>542</v>
      </c>
      <c r="B24" s="32">
        <v>47</v>
      </c>
      <c r="C24" s="62" t="s">
        <v>123</v>
      </c>
      <c r="D24" s="32">
        <v>47</v>
      </c>
      <c r="E24" s="32">
        <v>4</v>
      </c>
      <c r="F24" s="32">
        <v>51</v>
      </c>
    </row>
    <row r="25" spans="1:6" ht="15">
      <c r="A25" s="38" t="s">
        <v>543</v>
      </c>
      <c r="B25" s="32">
        <v>415</v>
      </c>
      <c r="C25" s="62" t="s">
        <v>123</v>
      </c>
      <c r="D25" s="32">
        <v>415</v>
      </c>
      <c r="E25" s="32">
        <v>47</v>
      </c>
      <c r="F25" s="32">
        <v>462</v>
      </c>
    </row>
    <row r="26" spans="1:6" ht="15">
      <c r="A26" s="38" t="s">
        <v>493</v>
      </c>
      <c r="B26" s="32">
        <v>359</v>
      </c>
      <c r="C26" s="48">
        <v>899</v>
      </c>
      <c r="D26" s="48">
        <v>1258</v>
      </c>
      <c r="E26" s="32">
        <v>159</v>
      </c>
      <c r="F26" s="48">
        <v>1417</v>
      </c>
    </row>
    <row r="27" spans="1:6" ht="15">
      <c r="A27" s="166" t="s">
        <v>831</v>
      </c>
      <c r="B27" s="48">
        <v>1406</v>
      </c>
      <c r="C27" s="98" t="s">
        <v>123</v>
      </c>
      <c r="D27" s="48">
        <v>1406</v>
      </c>
      <c r="E27" s="32">
        <v>57</v>
      </c>
      <c r="F27" s="48">
        <v>1463</v>
      </c>
    </row>
    <row r="28" spans="1:6" ht="15">
      <c r="A28" s="32"/>
      <c r="B28" s="32"/>
      <c r="C28" s="32"/>
      <c r="D28" s="32"/>
      <c r="E28" s="48"/>
      <c r="F28" s="32"/>
    </row>
    <row r="29" spans="1:6" ht="15">
      <c r="A29" s="29" t="s">
        <v>267</v>
      </c>
      <c r="B29" s="29"/>
      <c r="C29" s="29"/>
      <c r="D29" s="29"/>
      <c r="E29" s="29"/>
      <c r="F29" s="29"/>
    </row>
    <row r="30" spans="1:6" ht="15">
      <c r="A30" s="29" t="s">
        <v>268</v>
      </c>
      <c r="B30" s="95">
        <v>6689</v>
      </c>
      <c r="C30" s="29">
        <v>281</v>
      </c>
      <c r="D30" s="95">
        <v>6970</v>
      </c>
      <c r="E30" s="95">
        <v>1902</v>
      </c>
      <c r="F30" s="95">
        <v>8872</v>
      </c>
    </row>
    <row r="31" spans="1:6" ht="15">
      <c r="A31" s="70" t="s">
        <v>499</v>
      </c>
      <c r="B31" s="48">
        <v>4941</v>
      </c>
      <c r="C31" s="62" t="s">
        <v>123</v>
      </c>
      <c r="D31" s="48">
        <v>4941</v>
      </c>
      <c r="E31" s="48">
        <v>1480</v>
      </c>
      <c r="F31" s="48">
        <v>6421</v>
      </c>
    </row>
    <row r="32" spans="1:6" ht="15">
      <c r="A32" s="70" t="s">
        <v>286</v>
      </c>
      <c r="B32" s="32"/>
      <c r="C32" s="32"/>
      <c r="D32" s="32"/>
      <c r="E32" s="32"/>
      <c r="F32" s="32"/>
    </row>
    <row r="33" spans="1:6" s="29" customFormat="1" ht="12.75">
      <c r="A33" s="70" t="s">
        <v>287</v>
      </c>
      <c r="B33" s="48">
        <v>101</v>
      </c>
      <c r="C33" s="62" t="s">
        <v>123</v>
      </c>
      <c r="D33" s="48">
        <v>101</v>
      </c>
      <c r="E33" s="48">
        <v>97</v>
      </c>
      <c r="F33" s="48">
        <v>198</v>
      </c>
    </row>
    <row r="34" spans="1:6" s="29" customFormat="1" ht="12.75">
      <c r="A34" s="70" t="s">
        <v>292</v>
      </c>
      <c r="B34" s="48"/>
      <c r="C34" s="50"/>
      <c r="D34" s="48"/>
      <c r="E34" s="32"/>
      <c r="F34" s="32"/>
    </row>
    <row r="35" spans="1:6" ht="15">
      <c r="A35" s="70" t="s">
        <v>293</v>
      </c>
      <c r="B35" s="32">
        <v>26</v>
      </c>
      <c r="C35" s="62" t="s">
        <v>123</v>
      </c>
      <c r="D35" s="32">
        <v>26</v>
      </c>
      <c r="E35" s="32">
        <v>14</v>
      </c>
      <c r="F35" s="32">
        <v>40</v>
      </c>
    </row>
    <row r="36" spans="1:6" ht="15">
      <c r="A36" s="70" t="s">
        <v>544</v>
      </c>
      <c r="B36" s="32">
        <v>494</v>
      </c>
      <c r="C36" s="62" t="s">
        <v>123</v>
      </c>
      <c r="D36" s="32">
        <v>494</v>
      </c>
      <c r="E36" s="32">
        <v>47</v>
      </c>
      <c r="F36" s="32">
        <v>541</v>
      </c>
    </row>
    <row r="37" spans="1:6" ht="15">
      <c r="A37" s="70" t="s">
        <v>545</v>
      </c>
      <c r="B37" s="32">
        <v>101</v>
      </c>
      <c r="C37" s="62" t="s">
        <v>123</v>
      </c>
      <c r="D37" s="32">
        <v>101</v>
      </c>
      <c r="E37" s="32">
        <v>20</v>
      </c>
      <c r="F37" s="32">
        <v>121</v>
      </c>
    </row>
    <row r="38" spans="1:6" ht="15">
      <c r="A38" s="38" t="s">
        <v>546</v>
      </c>
      <c r="B38" s="44">
        <v>63</v>
      </c>
      <c r="C38" s="62" t="s">
        <v>123</v>
      </c>
      <c r="D38" s="44">
        <v>63</v>
      </c>
      <c r="E38" s="32">
        <v>15</v>
      </c>
      <c r="F38" s="32">
        <v>78</v>
      </c>
    </row>
    <row r="39" spans="1:6" ht="15">
      <c r="A39" s="70" t="s">
        <v>547</v>
      </c>
      <c r="B39" s="32">
        <v>63</v>
      </c>
      <c r="C39" s="62" t="s">
        <v>123</v>
      </c>
      <c r="D39" s="32">
        <v>63</v>
      </c>
      <c r="E39" s="32">
        <v>11</v>
      </c>
      <c r="F39" s="32">
        <v>74</v>
      </c>
    </row>
    <row r="40" spans="1:6" ht="15">
      <c r="A40" s="70" t="s">
        <v>548</v>
      </c>
      <c r="B40" s="32">
        <v>108</v>
      </c>
      <c r="C40" s="62" t="s">
        <v>123</v>
      </c>
      <c r="D40" s="32">
        <v>108</v>
      </c>
      <c r="E40" s="32">
        <v>19</v>
      </c>
      <c r="F40" s="32">
        <v>127</v>
      </c>
    </row>
    <row r="41" spans="1:6" ht="15">
      <c r="A41" s="70" t="s">
        <v>494</v>
      </c>
      <c r="B41" s="32">
        <v>76</v>
      </c>
      <c r="C41" s="62" t="s">
        <v>123</v>
      </c>
      <c r="D41" s="32">
        <v>76</v>
      </c>
      <c r="E41" s="32">
        <v>8</v>
      </c>
      <c r="F41" s="32">
        <v>84</v>
      </c>
    </row>
    <row r="42" spans="1:6" ht="15">
      <c r="A42" s="70" t="s">
        <v>500</v>
      </c>
      <c r="B42" s="32">
        <v>332</v>
      </c>
      <c r="C42" s="62" t="s">
        <v>123</v>
      </c>
      <c r="D42" s="32">
        <v>332</v>
      </c>
      <c r="E42" s="32">
        <v>51</v>
      </c>
      <c r="F42" s="32">
        <v>383</v>
      </c>
    </row>
    <row r="43" spans="1:6" ht="15">
      <c r="A43" s="70" t="s">
        <v>501</v>
      </c>
      <c r="B43" s="32">
        <v>158</v>
      </c>
      <c r="C43" s="62">
        <v>281</v>
      </c>
      <c r="D43" s="32">
        <v>439</v>
      </c>
      <c r="E43" s="32">
        <v>95</v>
      </c>
      <c r="F43" s="32">
        <v>534</v>
      </c>
    </row>
    <row r="44" spans="1:6" ht="15">
      <c r="A44" s="70" t="s">
        <v>832</v>
      </c>
      <c r="B44" s="32">
        <v>129</v>
      </c>
      <c r="C44" s="62" t="s">
        <v>123</v>
      </c>
      <c r="D44" s="32">
        <v>129</v>
      </c>
      <c r="E44" s="32">
        <v>26</v>
      </c>
      <c r="F44" s="32">
        <v>155</v>
      </c>
    </row>
    <row r="45" spans="1:6" ht="15">
      <c r="A45" s="70" t="s">
        <v>549</v>
      </c>
      <c r="B45" s="32">
        <v>75</v>
      </c>
      <c r="C45" s="62" t="s">
        <v>123</v>
      </c>
      <c r="D45" s="32">
        <v>75</v>
      </c>
      <c r="E45" s="32">
        <v>15</v>
      </c>
      <c r="F45" s="32">
        <v>90</v>
      </c>
    </row>
    <row r="46" spans="1:6" ht="15">
      <c r="A46" s="38" t="s">
        <v>495</v>
      </c>
      <c r="B46" s="32">
        <v>22</v>
      </c>
      <c r="C46" s="62" t="s">
        <v>123</v>
      </c>
      <c r="D46" s="32">
        <v>22</v>
      </c>
      <c r="E46" s="32">
        <v>4</v>
      </c>
      <c r="F46" s="48">
        <v>26</v>
      </c>
    </row>
    <row r="47" spans="1:6" ht="15">
      <c r="A47" s="32"/>
      <c r="B47" s="48"/>
      <c r="C47" s="32"/>
      <c r="D47" s="48"/>
      <c r="E47" s="48"/>
      <c r="F47" s="48"/>
    </row>
    <row r="48" spans="1:6" ht="15">
      <c r="A48" s="29" t="s">
        <v>533</v>
      </c>
      <c r="B48" s="29"/>
      <c r="C48" s="29"/>
      <c r="D48" s="29"/>
      <c r="E48" s="29"/>
      <c r="F48" s="29"/>
    </row>
    <row r="49" spans="1:6" ht="15">
      <c r="A49" s="29" t="s">
        <v>534</v>
      </c>
      <c r="B49" s="95">
        <v>17425</v>
      </c>
      <c r="C49" s="29">
        <v>8</v>
      </c>
      <c r="D49" s="95">
        <v>17433</v>
      </c>
      <c r="E49" s="95">
        <v>4359</v>
      </c>
      <c r="F49" s="95">
        <v>21792</v>
      </c>
    </row>
    <row r="50" spans="1:6" ht="15">
      <c r="A50" s="70" t="s">
        <v>550</v>
      </c>
      <c r="B50" s="48">
        <v>12382</v>
      </c>
      <c r="C50" s="32">
        <v>8</v>
      </c>
      <c r="D50" s="48">
        <v>12390</v>
      </c>
      <c r="E50" s="48">
        <v>3346</v>
      </c>
      <c r="F50" s="48">
        <v>15736</v>
      </c>
    </row>
    <row r="51" spans="1:6" ht="15">
      <c r="A51" s="38" t="s">
        <v>551</v>
      </c>
      <c r="B51" s="48">
        <v>5043</v>
      </c>
      <c r="C51" s="62" t="s">
        <v>123</v>
      </c>
      <c r="D51" s="48">
        <v>5043</v>
      </c>
      <c r="E51" s="48">
        <v>1013</v>
      </c>
      <c r="F51" s="48">
        <v>6056</v>
      </c>
    </row>
    <row r="52" spans="1:6" ht="15">
      <c r="A52" s="32"/>
      <c r="B52" s="48"/>
      <c r="C52" s="32"/>
      <c r="D52" s="48"/>
      <c r="E52" s="48"/>
      <c r="F52" s="48"/>
    </row>
    <row r="53" s="29" customFormat="1" ht="12.75">
      <c r="A53" s="29" t="s">
        <v>368</v>
      </c>
    </row>
    <row r="54" spans="1:6" s="29" customFormat="1" ht="12.75">
      <c r="A54" s="29" t="s">
        <v>369</v>
      </c>
      <c r="B54" s="95">
        <v>880</v>
      </c>
      <c r="C54" s="62" t="s">
        <v>123</v>
      </c>
      <c r="D54" s="95">
        <v>880</v>
      </c>
      <c r="E54" s="29">
        <v>65</v>
      </c>
      <c r="F54" s="95">
        <v>945</v>
      </c>
    </row>
    <row r="55" spans="1:6" ht="15">
      <c r="A55" s="70" t="s">
        <v>552</v>
      </c>
      <c r="B55" s="32">
        <v>270</v>
      </c>
      <c r="C55" s="62" t="s">
        <v>123</v>
      </c>
      <c r="D55" s="32">
        <v>270</v>
      </c>
      <c r="E55" s="32">
        <v>16</v>
      </c>
      <c r="F55" s="32">
        <v>286</v>
      </c>
    </row>
    <row r="56" spans="1:6" ht="15">
      <c r="A56" s="70" t="s">
        <v>553</v>
      </c>
      <c r="B56" s="32">
        <v>436</v>
      </c>
      <c r="C56" s="62" t="s">
        <v>123</v>
      </c>
      <c r="D56" s="32">
        <v>436</v>
      </c>
      <c r="E56" s="32">
        <v>31</v>
      </c>
      <c r="F56" s="32">
        <v>467</v>
      </c>
    </row>
    <row r="57" spans="1:6" ht="15">
      <c r="A57" s="70" t="s">
        <v>554</v>
      </c>
      <c r="B57" s="32">
        <v>66</v>
      </c>
      <c r="C57" s="62" t="s">
        <v>123</v>
      </c>
      <c r="D57" s="32">
        <v>66</v>
      </c>
      <c r="E57" s="44">
        <v>4</v>
      </c>
      <c r="F57" s="32">
        <v>70</v>
      </c>
    </row>
    <row r="58" spans="1:6" s="29" customFormat="1" ht="12.75">
      <c r="A58" s="70" t="s">
        <v>555</v>
      </c>
      <c r="B58" s="32">
        <v>108</v>
      </c>
      <c r="C58" s="62" t="s">
        <v>123</v>
      </c>
      <c r="D58" s="32">
        <v>108</v>
      </c>
      <c r="E58" s="44">
        <v>14</v>
      </c>
      <c r="F58" s="32">
        <v>122</v>
      </c>
    </row>
    <row r="59" spans="1:6" s="29" customFormat="1" ht="12.75">
      <c r="A59" s="32"/>
      <c r="B59" s="32"/>
      <c r="C59" s="32"/>
      <c r="D59" s="32"/>
      <c r="E59" s="32"/>
      <c r="F59" s="32"/>
    </row>
    <row r="60" spans="1:6" ht="15">
      <c r="A60" s="29" t="s">
        <v>211</v>
      </c>
      <c r="B60" s="95">
        <v>29694</v>
      </c>
      <c r="C60" s="95">
        <v>1486</v>
      </c>
      <c r="D60" s="95">
        <v>31180</v>
      </c>
      <c r="E60" s="99">
        <v>6876</v>
      </c>
      <c r="F60" s="99">
        <v>38056</v>
      </c>
    </row>
    <row r="61" spans="1:6" ht="15">
      <c r="A61" s="32"/>
      <c r="B61" s="32"/>
      <c r="C61" s="32"/>
      <c r="D61" s="32"/>
      <c r="E61" s="32"/>
      <c r="F61" s="32"/>
    </row>
    <row r="62" spans="1:18" ht="15">
      <c r="A62" s="32" t="s">
        <v>496</v>
      </c>
      <c r="R62" t="s">
        <v>10</v>
      </c>
    </row>
    <row r="63" ht="15">
      <c r="A63" s="32" t="s">
        <v>497</v>
      </c>
    </row>
    <row r="64" ht="15">
      <c r="A64" s="32"/>
    </row>
    <row r="65" spans="1:6" s="64" customFormat="1" ht="12.75" customHeight="1">
      <c r="A65" s="32"/>
      <c r="B65"/>
      <c r="C65"/>
      <c r="D65"/>
      <c r="E65"/>
      <c r="F65"/>
    </row>
    <row r="66" spans="1:6" ht="15">
      <c r="A66" s="32"/>
      <c r="B66" s="32"/>
      <c r="C66" s="32"/>
      <c r="D66" s="32"/>
      <c r="E66" s="32"/>
      <c r="F66" s="32"/>
    </row>
    <row r="67" ht="15">
      <c r="A67" s="32"/>
    </row>
    <row r="68" ht="15">
      <c r="A68" s="32"/>
    </row>
    <row r="70" spans="1:6" ht="15">
      <c r="A70" s="78"/>
      <c r="B70" s="100"/>
      <c r="C70" s="101"/>
      <c r="D70" s="101"/>
      <c r="E70" s="29"/>
      <c r="F70" s="29"/>
    </row>
    <row r="71" spans="1:6" ht="15">
      <c r="A71" s="78"/>
      <c r="B71" s="100"/>
      <c r="C71" s="100"/>
      <c r="D71" s="100"/>
      <c r="E71" s="101"/>
      <c r="F71" s="101"/>
    </row>
    <row r="72" spans="1:6" ht="15">
      <c r="A72" s="78"/>
      <c r="B72" s="100"/>
      <c r="C72" s="100"/>
      <c r="D72" s="101"/>
      <c r="E72" s="101"/>
      <c r="F72" s="29"/>
    </row>
    <row r="73" spans="1:4" ht="15">
      <c r="A73" s="78"/>
      <c r="B73" s="102"/>
      <c r="C73" s="78"/>
      <c r="D73" s="78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G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0" customWidth="1"/>
    <col min="2" max="2" width="13.00390625" style="0" customWidth="1"/>
    <col min="3" max="3" width="11.28125" style="0" customWidth="1"/>
    <col min="4" max="4" width="11.57421875" style="0" customWidth="1"/>
    <col min="5" max="5" width="12.140625" style="0" customWidth="1"/>
    <col min="6" max="6" width="9.7109375" style="0" customWidth="1"/>
    <col min="7" max="7" width="11.421875" style="0" customWidth="1"/>
  </cols>
  <sheetData>
    <row r="1" spans="1:5" s="64" customFormat="1" ht="12.75" customHeight="1">
      <c r="A1" s="71" t="s">
        <v>727</v>
      </c>
      <c r="B1" s="29"/>
      <c r="C1" s="29"/>
      <c r="D1" s="29"/>
      <c r="E1" s="29"/>
    </row>
    <row r="2" spans="1:5" s="64" customFormat="1" ht="12.75" customHeight="1">
      <c r="A2" s="59" t="s">
        <v>31</v>
      </c>
      <c r="B2" s="29"/>
      <c r="C2" s="83"/>
      <c r="D2" s="29"/>
      <c r="E2" s="29"/>
    </row>
    <row r="3" spans="1:5" s="64" customFormat="1" ht="12.75" customHeight="1">
      <c r="A3" s="71" t="s">
        <v>613</v>
      </c>
      <c r="B3" s="29"/>
      <c r="C3" s="29"/>
      <c r="D3" s="29"/>
      <c r="E3" s="29"/>
    </row>
    <row r="4" s="32" customFormat="1" ht="12.75" customHeight="1">
      <c r="A4" s="50" t="s">
        <v>33</v>
      </c>
    </row>
    <row r="6" spans="2:7" ht="15" customHeight="1">
      <c r="B6" s="46">
        <v>38717</v>
      </c>
      <c r="C6" s="46">
        <v>40543</v>
      </c>
      <c r="D6" s="46">
        <v>42369</v>
      </c>
      <c r="E6" s="46">
        <v>42735</v>
      </c>
      <c r="F6" s="46"/>
      <c r="G6" s="46"/>
    </row>
    <row r="8" spans="1:5" s="29" customFormat="1" ht="12.75" customHeight="1">
      <c r="A8" s="29" t="s">
        <v>491</v>
      </c>
      <c r="B8" s="29">
        <v>34</v>
      </c>
      <c r="C8" s="29">
        <v>22</v>
      </c>
      <c r="D8" s="29">
        <v>16</v>
      </c>
      <c r="E8" s="29">
        <v>17</v>
      </c>
    </row>
    <row r="9" spans="1:7" ht="15" customHeight="1">
      <c r="A9" s="70" t="s">
        <v>540</v>
      </c>
      <c r="B9">
        <v>2</v>
      </c>
      <c r="C9">
        <v>1</v>
      </c>
      <c r="D9" s="62" t="s">
        <v>123</v>
      </c>
      <c r="E9" s="62" t="s">
        <v>123</v>
      </c>
      <c r="F9" s="62"/>
      <c r="G9" s="62"/>
    </row>
    <row r="10" spans="1:6" ht="15" customHeight="1">
      <c r="A10" s="70" t="s">
        <v>579</v>
      </c>
      <c r="D10">
        <v>13</v>
      </c>
      <c r="E10">
        <v>12</v>
      </c>
      <c r="F10" s="62"/>
    </row>
    <row r="11" spans="1:7" ht="15" customHeight="1">
      <c r="A11" s="96" t="s">
        <v>580</v>
      </c>
      <c r="B11" s="32">
        <v>11</v>
      </c>
      <c r="C11" s="32">
        <v>7</v>
      </c>
      <c r="D11" s="43" t="s">
        <v>711</v>
      </c>
      <c r="E11" s="43" t="s">
        <v>711</v>
      </c>
      <c r="F11" s="62"/>
      <c r="G11" s="43"/>
    </row>
    <row r="12" spans="1:3" ht="15" customHeight="1">
      <c r="A12" s="38" t="s">
        <v>581</v>
      </c>
      <c r="B12" s="32"/>
      <c r="C12" s="32"/>
    </row>
    <row r="13" spans="1:7" ht="15" customHeight="1">
      <c r="A13" s="38" t="s">
        <v>582</v>
      </c>
      <c r="B13" s="32">
        <v>8</v>
      </c>
      <c r="C13" s="32">
        <v>6</v>
      </c>
      <c r="D13" s="43" t="s">
        <v>711</v>
      </c>
      <c r="E13" s="43" t="s">
        <v>711</v>
      </c>
      <c r="F13" s="62"/>
      <c r="G13" s="43"/>
    </row>
    <row r="14" spans="1:7" ht="15" customHeight="1">
      <c r="A14" s="167" t="s">
        <v>505</v>
      </c>
      <c r="B14" s="57">
        <v>6</v>
      </c>
      <c r="C14" s="62" t="s">
        <v>123</v>
      </c>
      <c r="D14" s="43" t="s">
        <v>711</v>
      </c>
      <c r="E14" s="43" t="s">
        <v>711</v>
      </c>
      <c r="F14" s="160"/>
      <c r="G14" s="43"/>
    </row>
    <row r="15" spans="1:7" ht="15" customHeight="1">
      <c r="A15" s="96" t="s">
        <v>216</v>
      </c>
      <c r="B15" s="57">
        <v>3</v>
      </c>
      <c r="C15" s="62" t="s">
        <v>123</v>
      </c>
      <c r="D15" s="62" t="s">
        <v>711</v>
      </c>
      <c r="E15" s="62" t="s">
        <v>711</v>
      </c>
      <c r="F15" s="62"/>
      <c r="G15" s="62"/>
    </row>
    <row r="16" spans="1:7" ht="15" customHeight="1">
      <c r="A16" s="96" t="s">
        <v>506</v>
      </c>
      <c r="B16" s="57">
        <v>3</v>
      </c>
      <c r="C16" s="62" t="s">
        <v>123</v>
      </c>
      <c r="D16" s="62" t="s">
        <v>711</v>
      </c>
      <c r="E16" s="62" t="s">
        <v>711</v>
      </c>
      <c r="F16" s="160"/>
      <c r="G16" s="62"/>
    </row>
    <row r="17" spans="1:7" ht="15" customHeight="1">
      <c r="A17" s="96" t="s">
        <v>217</v>
      </c>
      <c r="B17" s="57">
        <v>1</v>
      </c>
      <c r="C17" s="62" t="s">
        <v>123</v>
      </c>
      <c r="D17" s="43" t="s">
        <v>711</v>
      </c>
      <c r="E17" s="43" t="s">
        <v>711</v>
      </c>
      <c r="F17" s="62"/>
      <c r="G17" s="43"/>
    </row>
    <row r="18" spans="1:5" ht="15" customHeight="1">
      <c r="A18" s="38" t="s">
        <v>492</v>
      </c>
      <c r="B18" s="62" t="s">
        <v>123</v>
      </c>
      <c r="C18" s="32">
        <v>8</v>
      </c>
      <c r="D18">
        <v>3</v>
      </c>
      <c r="E18">
        <v>5</v>
      </c>
    </row>
    <row r="19" spans="1:2" ht="15" customHeight="1">
      <c r="A19" s="65"/>
      <c r="B19" s="32"/>
    </row>
    <row r="20" spans="1:7" s="29" customFormat="1" ht="15" customHeight="1">
      <c r="A20" s="59" t="s">
        <v>507</v>
      </c>
      <c r="B20" s="32"/>
      <c r="C20"/>
      <c r="D20"/>
      <c r="E20"/>
      <c r="F20"/>
      <c r="G20"/>
    </row>
    <row r="21" spans="1:7" ht="15" customHeight="1">
      <c r="A21" s="29" t="s">
        <v>386</v>
      </c>
      <c r="B21" s="29">
        <v>125</v>
      </c>
      <c r="C21" s="29">
        <v>128</v>
      </c>
      <c r="D21" s="29">
        <v>19</v>
      </c>
      <c r="E21" s="29">
        <v>26</v>
      </c>
      <c r="F21" s="29"/>
      <c r="G21" s="29"/>
    </row>
    <row r="22" spans="1:7" ht="15" customHeight="1">
      <c r="A22" s="70" t="s">
        <v>498</v>
      </c>
      <c r="B22" s="32">
        <v>10</v>
      </c>
      <c r="C22" s="62">
        <v>1</v>
      </c>
      <c r="D22" s="62">
        <v>1</v>
      </c>
      <c r="E22" s="62" t="s">
        <v>123</v>
      </c>
      <c r="F22" s="62"/>
      <c r="G22" s="62"/>
    </row>
    <row r="23" spans="1:7" ht="15" customHeight="1">
      <c r="A23" s="70" t="s">
        <v>541</v>
      </c>
      <c r="B23" s="32">
        <v>6</v>
      </c>
      <c r="C23" s="32">
        <v>3</v>
      </c>
      <c r="D23" s="62" t="s">
        <v>123</v>
      </c>
      <c r="E23">
        <v>1</v>
      </c>
      <c r="F23" s="62"/>
      <c r="G23" s="62"/>
    </row>
    <row r="24" spans="1:7" ht="15" customHeight="1">
      <c r="A24" s="70" t="s">
        <v>502</v>
      </c>
      <c r="B24" s="32">
        <v>1</v>
      </c>
      <c r="C24" s="62">
        <v>3</v>
      </c>
      <c r="D24" s="62" t="s">
        <v>123</v>
      </c>
      <c r="E24" s="62" t="s">
        <v>123</v>
      </c>
      <c r="F24" s="62"/>
      <c r="G24" s="62"/>
    </row>
    <row r="25" spans="1:7" ht="15" customHeight="1">
      <c r="A25" s="38" t="s">
        <v>576</v>
      </c>
      <c r="B25" s="62" t="s">
        <v>123</v>
      </c>
      <c r="C25" s="32">
        <v>2</v>
      </c>
      <c r="D25" s="62" t="s">
        <v>123</v>
      </c>
      <c r="E25" s="62">
        <v>1</v>
      </c>
      <c r="F25" s="62"/>
      <c r="G25" s="62"/>
    </row>
    <row r="26" spans="1:7" ht="15" customHeight="1">
      <c r="A26" s="70" t="s">
        <v>542</v>
      </c>
      <c r="B26" s="32">
        <v>8</v>
      </c>
      <c r="C26" s="32">
        <v>6</v>
      </c>
      <c r="D26" s="32">
        <v>3</v>
      </c>
      <c r="E26" s="32">
        <v>5</v>
      </c>
      <c r="F26" s="32"/>
      <c r="G26" s="32"/>
    </row>
    <row r="27" spans="1:7" ht="15" customHeight="1">
      <c r="A27" s="38" t="s">
        <v>577</v>
      </c>
      <c r="B27" s="32">
        <v>45</v>
      </c>
      <c r="C27" s="62">
        <v>7</v>
      </c>
      <c r="D27" s="62" t="s">
        <v>123</v>
      </c>
      <c r="E27" s="62">
        <v>2</v>
      </c>
      <c r="F27" s="32"/>
      <c r="G27" s="62"/>
    </row>
    <row r="28" spans="1:6" ht="15" customHeight="1">
      <c r="A28" s="38" t="s">
        <v>493</v>
      </c>
      <c r="B28" s="62" t="s">
        <v>123</v>
      </c>
      <c r="C28" s="32">
        <v>14</v>
      </c>
      <c r="D28">
        <v>4</v>
      </c>
      <c r="E28">
        <v>6</v>
      </c>
      <c r="F28" s="32"/>
    </row>
    <row r="29" spans="1:6" ht="15" customHeight="1">
      <c r="A29" s="38" t="s">
        <v>834</v>
      </c>
      <c r="B29" s="62"/>
      <c r="C29" s="32"/>
      <c r="D29">
        <v>11</v>
      </c>
      <c r="E29">
        <v>11</v>
      </c>
      <c r="F29" s="32"/>
    </row>
    <row r="30" spans="1:5" ht="15" customHeight="1">
      <c r="A30" s="97" t="s">
        <v>835</v>
      </c>
      <c r="B30" s="32">
        <v>55</v>
      </c>
      <c r="C30" s="62">
        <v>92</v>
      </c>
      <c r="D30" s="62" t="s">
        <v>711</v>
      </c>
      <c r="E30" s="62" t="s">
        <v>711</v>
      </c>
    </row>
    <row r="31" spans="1:5" s="29" customFormat="1" ht="12.75" customHeight="1">
      <c r="A31" s="32"/>
      <c r="B31" s="32"/>
      <c r="C31" s="32"/>
      <c r="D31"/>
      <c r="E31" s="32" t="s">
        <v>10</v>
      </c>
    </row>
    <row r="32" s="29" customFormat="1" ht="12.75" customHeight="1">
      <c r="A32" s="29" t="s">
        <v>267</v>
      </c>
    </row>
    <row r="33" spans="1:7" ht="15" customHeight="1">
      <c r="A33" s="29" t="s">
        <v>268</v>
      </c>
      <c r="B33" s="29">
        <v>311</v>
      </c>
      <c r="C33" s="29">
        <v>174</v>
      </c>
      <c r="D33" s="29">
        <v>102</v>
      </c>
      <c r="E33" s="29">
        <v>133</v>
      </c>
      <c r="F33" s="32"/>
      <c r="G33" s="32"/>
    </row>
    <row r="34" spans="1:5" ht="15" customHeight="1">
      <c r="A34" s="70" t="s">
        <v>499</v>
      </c>
      <c r="B34" s="32">
        <v>60</v>
      </c>
      <c r="C34" s="32">
        <v>13</v>
      </c>
      <c r="D34" s="32">
        <v>3</v>
      </c>
      <c r="E34" s="32">
        <v>8</v>
      </c>
    </row>
    <row r="35" spans="1:7" ht="15" customHeight="1">
      <c r="A35" s="38" t="s">
        <v>508</v>
      </c>
      <c r="B35" s="32"/>
      <c r="C35" s="32"/>
      <c r="F35" s="62"/>
      <c r="G35" s="62"/>
    </row>
    <row r="36" spans="1:5" ht="15" customHeight="1">
      <c r="A36" s="38" t="s">
        <v>509</v>
      </c>
      <c r="B36" s="32">
        <v>1</v>
      </c>
      <c r="C36" s="62" t="s">
        <v>123</v>
      </c>
      <c r="D36" s="62" t="s">
        <v>123</v>
      </c>
      <c r="E36" s="62" t="s">
        <v>123</v>
      </c>
    </row>
    <row r="37" spans="1:7" ht="15" customHeight="1">
      <c r="A37" s="70" t="s">
        <v>286</v>
      </c>
      <c r="B37" s="32"/>
      <c r="C37" s="32"/>
      <c r="F37" s="32"/>
      <c r="G37" s="32"/>
    </row>
    <row r="38" spans="1:5" ht="15" customHeight="1">
      <c r="A38" s="70" t="s">
        <v>287</v>
      </c>
      <c r="B38" s="32">
        <v>18</v>
      </c>
      <c r="C38" s="32">
        <v>17</v>
      </c>
      <c r="D38" s="32">
        <v>19</v>
      </c>
      <c r="E38" s="32">
        <v>7</v>
      </c>
    </row>
    <row r="39" spans="1:7" ht="15" customHeight="1">
      <c r="A39" s="70" t="s">
        <v>292</v>
      </c>
      <c r="B39" s="32"/>
      <c r="C39" s="32"/>
      <c r="F39" s="62"/>
      <c r="G39" s="62"/>
    </row>
    <row r="40" spans="1:7" ht="15" customHeight="1">
      <c r="A40" s="70" t="s">
        <v>293</v>
      </c>
      <c r="B40" s="32">
        <v>2</v>
      </c>
      <c r="C40" s="32">
        <v>1</v>
      </c>
      <c r="D40" s="62" t="s">
        <v>123</v>
      </c>
      <c r="E40" s="62" t="s">
        <v>123</v>
      </c>
      <c r="F40" s="32"/>
      <c r="G40" s="32"/>
    </row>
    <row r="41" spans="1:7" ht="15" customHeight="1">
      <c r="A41" s="70" t="s">
        <v>544</v>
      </c>
      <c r="B41" s="32">
        <v>25</v>
      </c>
      <c r="C41" s="32">
        <v>38</v>
      </c>
      <c r="D41" s="32">
        <v>14</v>
      </c>
      <c r="E41" s="32">
        <v>19</v>
      </c>
      <c r="F41" s="32"/>
      <c r="G41" s="32"/>
    </row>
    <row r="42" spans="1:7" ht="15" customHeight="1">
      <c r="A42" s="70" t="s">
        <v>545</v>
      </c>
      <c r="B42" s="32">
        <v>70</v>
      </c>
      <c r="C42" s="32">
        <v>7</v>
      </c>
      <c r="D42" s="32">
        <v>17</v>
      </c>
      <c r="E42" s="32">
        <v>23</v>
      </c>
      <c r="F42" s="62"/>
      <c r="G42" s="32"/>
    </row>
    <row r="43" spans="1:7" ht="15" customHeight="1">
      <c r="A43" s="38" t="s">
        <v>546</v>
      </c>
      <c r="B43" s="32">
        <v>8</v>
      </c>
      <c r="C43" s="32">
        <v>5</v>
      </c>
      <c r="D43" s="32">
        <v>11</v>
      </c>
      <c r="E43" s="32">
        <v>20</v>
      </c>
      <c r="F43" s="32"/>
      <c r="G43" s="32"/>
    </row>
    <row r="44" spans="1:7" ht="15" customHeight="1">
      <c r="A44" s="70" t="s">
        <v>547</v>
      </c>
      <c r="B44" s="32">
        <v>7</v>
      </c>
      <c r="C44" s="32">
        <v>10</v>
      </c>
      <c r="D44" s="32">
        <v>5</v>
      </c>
      <c r="E44" s="32">
        <v>9</v>
      </c>
      <c r="F44" s="62"/>
      <c r="G44" s="62"/>
    </row>
    <row r="45" spans="1:7" ht="15" customHeight="1">
      <c r="A45" s="70" t="s">
        <v>548</v>
      </c>
      <c r="B45" s="62" t="s">
        <v>123</v>
      </c>
      <c r="C45" s="62" t="s">
        <v>123</v>
      </c>
      <c r="D45" s="62" t="s">
        <v>123</v>
      </c>
      <c r="E45" s="62" t="s">
        <v>123</v>
      </c>
      <c r="F45" s="32"/>
      <c r="G45" s="32"/>
    </row>
    <row r="46" spans="1:7" ht="15" customHeight="1">
      <c r="A46" s="70" t="s">
        <v>494</v>
      </c>
      <c r="B46" s="32">
        <v>4</v>
      </c>
      <c r="C46" s="32">
        <v>3</v>
      </c>
      <c r="D46" s="32">
        <v>5</v>
      </c>
      <c r="E46" s="32">
        <v>5</v>
      </c>
      <c r="F46" s="32"/>
      <c r="G46" s="32"/>
    </row>
    <row r="47" spans="1:7" ht="15" customHeight="1">
      <c r="A47" s="70" t="s">
        <v>500</v>
      </c>
      <c r="B47" s="32">
        <v>77</v>
      </c>
      <c r="C47" s="32">
        <v>46</v>
      </c>
      <c r="D47" s="32">
        <v>13</v>
      </c>
      <c r="E47" s="32">
        <v>34</v>
      </c>
      <c r="F47" s="32"/>
      <c r="G47" s="32"/>
    </row>
    <row r="48" spans="1:6" ht="15" customHeight="1">
      <c r="A48" s="70" t="s">
        <v>501</v>
      </c>
      <c r="B48" s="32">
        <v>30</v>
      </c>
      <c r="C48" s="32">
        <v>19</v>
      </c>
      <c r="D48" s="32">
        <v>11</v>
      </c>
      <c r="E48" s="32">
        <v>8</v>
      </c>
      <c r="F48" s="32"/>
    </row>
    <row r="49" spans="1:7" ht="15" customHeight="1">
      <c r="A49" s="70" t="s">
        <v>583</v>
      </c>
      <c r="B49" s="32">
        <v>4</v>
      </c>
      <c r="C49" s="32">
        <v>9</v>
      </c>
      <c r="F49" s="32"/>
      <c r="G49" s="32"/>
    </row>
    <row r="50" spans="1:7" ht="15" customHeight="1">
      <c r="A50" s="70" t="s">
        <v>832</v>
      </c>
      <c r="B50" s="32">
        <v>3</v>
      </c>
      <c r="C50" s="32">
        <v>5</v>
      </c>
      <c r="D50" s="32">
        <v>1</v>
      </c>
      <c r="E50" s="62" t="s">
        <v>123</v>
      </c>
      <c r="F50" s="32"/>
      <c r="G50" s="32"/>
    </row>
    <row r="51" spans="1:7" ht="15" customHeight="1">
      <c r="A51" s="70" t="s">
        <v>549</v>
      </c>
      <c r="B51" s="32">
        <v>2</v>
      </c>
      <c r="C51" s="32">
        <v>1</v>
      </c>
      <c r="D51" s="32">
        <v>3</v>
      </c>
      <c r="E51" s="62" t="s">
        <v>123</v>
      </c>
      <c r="F51" s="62"/>
      <c r="G51" s="62"/>
    </row>
    <row r="52" spans="1:5" ht="15" customHeight="1">
      <c r="A52" s="38" t="s">
        <v>495</v>
      </c>
      <c r="B52" s="62" t="s">
        <v>123</v>
      </c>
      <c r="C52" s="62" t="s">
        <v>123</v>
      </c>
      <c r="D52" s="62" t="s">
        <v>123</v>
      </c>
      <c r="E52" s="62" t="s">
        <v>123</v>
      </c>
    </row>
    <row r="53" spans="1:5" s="29" customFormat="1" ht="14.25" customHeight="1">
      <c r="A53" s="32"/>
      <c r="B53" s="32"/>
      <c r="C53" s="32"/>
      <c r="D53"/>
      <c r="E53"/>
    </row>
    <row r="54" s="29" customFormat="1" ht="12.75" customHeight="1">
      <c r="A54" s="29" t="s">
        <v>836</v>
      </c>
    </row>
    <row r="55" spans="1:7" ht="15" customHeight="1">
      <c r="A55" s="29" t="s">
        <v>837</v>
      </c>
      <c r="B55" s="83">
        <v>764</v>
      </c>
      <c r="C55" s="83">
        <v>908</v>
      </c>
      <c r="D55" s="29">
        <v>414</v>
      </c>
      <c r="E55" s="29">
        <v>513</v>
      </c>
      <c r="F55" s="32"/>
      <c r="G55" s="32"/>
    </row>
    <row r="56" spans="1:7" ht="15" customHeight="1">
      <c r="A56" s="32" t="s">
        <v>556</v>
      </c>
      <c r="B56" s="57">
        <v>764</v>
      </c>
      <c r="C56" s="57">
        <v>908</v>
      </c>
      <c r="D56" s="32">
        <v>297</v>
      </c>
      <c r="E56" s="32">
        <v>362</v>
      </c>
      <c r="F56" s="32"/>
      <c r="G56" s="32"/>
    </row>
    <row r="57" spans="1:5" ht="15" customHeight="1">
      <c r="A57" s="32" t="s">
        <v>557</v>
      </c>
      <c r="B57" s="29"/>
      <c r="C57" s="29"/>
      <c r="D57" s="32">
        <v>117</v>
      </c>
      <c r="E57" s="32">
        <v>151</v>
      </c>
    </row>
    <row r="58" spans="1:5" s="29" customFormat="1" ht="12.75" customHeight="1">
      <c r="A58" s="32"/>
      <c r="B58" s="32"/>
      <c r="C58" s="32"/>
      <c r="D58"/>
      <c r="E58"/>
    </row>
    <row r="59" spans="1:7" s="29" customFormat="1" ht="12.75" customHeight="1">
      <c r="A59" s="29" t="s">
        <v>368</v>
      </c>
      <c r="G59" s="62"/>
    </row>
    <row r="60" spans="1:7" ht="15" customHeight="1">
      <c r="A60" s="29" t="s">
        <v>369</v>
      </c>
      <c r="B60" s="29">
        <v>18</v>
      </c>
      <c r="C60" s="29">
        <v>13</v>
      </c>
      <c r="D60" s="62" t="s">
        <v>123</v>
      </c>
      <c r="E60" s="29">
        <v>5</v>
      </c>
      <c r="F60" s="62"/>
      <c r="G60" s="62"/>
    </row>
    <row r="61" spans="1:7" ht="15" customHeight="1">
      <c r="A61" s="70" t="s">
        <v>552</v>
      </c>
      <c r="B61" s="62" t="s">
        <v>123</v>
      </c>
      <c r="C61" s="62" t="s">
        <v>123</v>
      </c>
      <c r="D61" s="62" t="s">
        <v>123</v>
      </c>
      <c r="E61" s="62" t="s">
        <v>123</v>
      </c>
      <c r="F61" s="32"/>
      <c r="G61" s="62"/>
    </row>
    <row r="62" spans="1:7" ht="15" customHeight="1">
      <c r="A62" s="70" t="s">
        <v>553</v>
      </c>
      <c r="B62" s="32">
        <v>7</v>
      </c>
      <c r="C62" s="32">
        <v>12</v>
      </c>
      <c r="D62" s="62" t="s">
        <v>123</v>
      </c>
      <c r="E62" s="32">
        <v>5</v>
      </c>
      <c r="F62" s="62"/>
      <c r="G62" s="62"/>
    </row>
    <row r="63" spans="1:7" ht="15" customHeight="1">
      <c r="A63" s="70" t="s">
        <v>554</v>
      </c>
      <c r="B63" s="32">
        <v>1</v>
      </c>
      <c r="C63" s="62" t="s">
        <v>123</v>
      </c>
      <c r="D63" s="62" t="s">
        <v>123</v>
      </c>
      <c r="E63" s="62" t="s">
        <v>123</v>
      </c>
      <c r="F63" s="62"/>
      <c r="G63" s="62"/>
    </row>
    <row r="64" spans="1:7" ht="15" customHeight="1">
      <c r="A64" s="70" t="s">
        <v>555</v>
      </c>
      <c r="B64" s="32">
        <v>10</v>
      </c>
      <c r="C64" s="32">
        <v>1</v>
      </c>
      <c r="D64" s="62" t="s">
        <v>123</v>
      </c>
      <c r="E64" s="62" t="s">
        <v>123</v>
      </c>
      <c r="F64" s="161"/>
      <c r="G64" s="159"/>
    </row>
    <row r="65" spans="1:6" s="64" customFormat="1" ht="12.75" customHeight="1">
      <c r="A65" s="29" t="s">
        <v>211</v>
      </c>
      <c r="B65" s="95">
        <v>1252</v>
      </c>
      <c r="C65" s="95">
        <v>1245</v>
      </c>
      <c r="D65" s="29">
        <v>551</v>
      </c>
      <c r="E65" s="29">
        <v>694</v>
      </c>
      <c r="F65"/>
    </row>
    <row r="66" spans="1:5" ht="15" customHeight="1">
      <c r="A66" s="32" t="s">
        <v>584</v>
      </c>
      <c r="B66" s="123"/>
      <c r="C66" s="123"/>
      <c r="D66" s="78"/>
      <c r="E66" s="78"/>
    </row>
    <row r="67" spans="1:5" ht="15" customHeight="1">
      <c r="A67" s="32" t="s">
        <v>578</v>
      </c>
      <c r="B67" s="123"/>
      <c r="C67" s="123"/>
      <c r="D67" s="78"/>
      <c r="E67" s="78"/>
    </row>
    <row r="68" spans="1:5" ht="15" customHeight="1">
      <c r="A68" s="32" t="s">
        <v>838</v>
      </c>
      <c r="B68" s="123"/>
      <c r="C68" s="123"/>
      <c r="D68" s="78"/>
      <c r="E68" s="78"/>
    </row>
    <row r="69" spans="1:5" ht="15" customHeight="1">
      <c r="A69" s="32" t="s">
        <v>833</v>
      </c>
      <c r="B69" s="123"/>
      <c r="C69" s="123"/>
      <c r="D69" s="123"/>
      <c r="E69" s="78"/>
    </row>
    <row r="70" spans="1:5" ht="15" customHeight="1">
      <c r="A70" s="65" t="s">
        <v>839</v>
      </c>
      <c r="B70" s="95"/>
      <c r="C70" s="95"/>
      <c r="D70" s="29"/>
      <c r="E70" s="29"/>
    </row>
    <row r="71" spans="1:2" ht="15" customHeight="1">
      <c r="A71" s="65" t="s">
        <v>532</v>
      </c>
      <c r="B71" s="32"/>
    </row>
    <row r="72" spans="1:2" ht="15" customHeight="1">
      <c r="A72" s="120"/>
      <c r="B72" s="32"/>
    </row>
    <row r="73" spans="1:2" ht="15">
      <c r="A73" s="32" t="s">
        <v>496</v>
      </c>
      <c r="B73" s="32"/>
    </row>
    <row r="74" spans="1:2" ht="15">
      <c r="A74" s="32" t="s">
        <v>497</v>
      </c>
      <c r="B74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K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6.8515625" style="0" customWidth="1"/>
    <col min="2" max="2" width="14.00390625" style="0" customWidth="1"/>
    <col min="3" max="3" width="13.421875" style="0" customWidth="1"/>
    <col min="4" max="4" width="16.7109375" style="0" customWidth="1"/>
    <col min="5" max="5" width="11.140625" style="0" customWidth="1"/>
    <col min="6" max="6" width="10.8515625" style="0" customWidth="1"/>
  </cols>
  <sheetData>
    <row r="1" spans="1:8" ht="15">
      <c r="A1" s="103" t="s">
        <v>728</v>
      </c>
      <c r="B1" s="125"/>
      <c r="C1" s="125"/>
      <c r="D1" s="125"/>
      <c r="E1" s="125"/>
      <c r="F1" s="125"/>
      <c r="G1" s="103"/>
      <c r="H1" s="103"/>
    </row>
    <row r="2" spans="1:8" ht="15">
      <c r="A2" s="103" t="s">
        <v>522</v>
      </c>
      <c r="B2" s="125"/>
      <c r="C2" s="125"/>
      <c r="D2" s="125"/>
      <c r="E2" s="125"/>
      <c r="F2" s="125"/>
      <c r="G2" s="103"/>
      <c r="H2" s="103"/>
    </row>
    <row r="3" spans="1:8" ht="15">
      <c r="A3" s="104" t="s">
        <v>612</v>
      </c>
      <c r="B3" s="126"/>
      <c r="C3" s="125"/>
      <c r="D3" s="125"/>
      <c r="E3" s="125"/>
      <c r="F3" s="125"/>
      <c r="G3" s="103"/>
      <c r="H3" s="103"/>
    </row>
    <row r="4" spans="1:8" ht="15">
      <c r="A4" s="105" t="s">
        <v>558</v>
      </c>
      <c r="B4" s="127"/>
      <c r="C4" s="127"/>
      <c r="D4" s="127"/>
      <c r="E4" s="127"/>
      <c r="F4" s="127"/>
      <c r="G4" s="105"/>
      <c r="H4" s="105"/>
    </row>
    <row r="5" spans="1:6" ht="15">
      <c r="A5" s="121"/>
      <c r="B5" s="128"/>
      <c r="C5" s="128"/>
      <c r="D5" s="128"/>
      <c r="E5" s="128"/>
      <c r="F5" s="128"/>
    </row>
    <row r="6" spans="1:8" ht="15">
      <c r="A6" s="105"/>
      <c r="B6" s="129" t="s">
        <v>559</v>
      </c>
      <c r="C6" s="130"/>
      <c r="D6" s="128"/>
      <c r="E6" s="128"/>
      <c r="F6" s="128"/>
      <c r="G6" s="106"/>
      <c r="H6" s="106"/>
    </row>
    <row r="7" spans="1:8" ht="15">
      <c r="A7" s="105"/>
      <c r="B7" s="130" t="s">
        <v>211</v>
      </c>
      <c r="C7" s="128"/>
      <c r="D7" s="130" t="s">
        <v>585</v>
      </c>
      <c r="E7" s="130"/>
      <c r="F7" s="130"/>
      <c r="G7" s="106"/>
      <c r="H7" s="106"/>
    </row>
    <row r="8" spans="1:8" ht="42" customHeight="1">
      <c r="A8" s="105"/>
      <c r="B8" s="128"/>
      <c r="C8" s="131" t="s">
        <v>560</v>
      </c>
      <c r="D8" s="131" t="s">
        <v>586</v>
      </c>
      <c r="E8" s="131"/>
      <c r="F8" s="131"/>
      <c r="G8" s="106"/>
      <c r="H8" s="106"/>
    </row>
    <row r="9" spans="1:8" ht="15">
      <c r="A9" s="105"/>
      <c r="B9" s="127"/>
      <c r="C9" s="127"/>
      <c r="D9" s="127"/>
      <c r="E9" s="127"/>
      <c r="F9" s="127"/>
      <c r="G9" s="106"/>
      <c r="H9" s="106"/>
    </row>
    <row r="10" spans="1:8" ht="15">
      <c r="A10" s="105"/>
      <c r="B10" s="132" t="s">
        <v>518</v>
      </c>
      <c r="C10" s="132"/>
      <c r="D10" s="132"/>
      <c r="E10" s="132"/>
      <c r="F10" s="132"/>
      <c r="G10" s="106"/>
      <c r="H10" s="106"/>
    </row>
    <row r="11" spans="1:8" ht="15">
      <c r="A11" s="129">
        <v>2016</v>
      </c>
      <c r="B11" s="133">
        <v>2595</v>
      </c>
      <c r="C11" s="134">
        <v>6.8</v>
      </c>
      <c r="D11" s="133">
        <v>2210</v>
      </c>
      <c r="E11" s="133"/>
      <c r="F11" s="135"/>
      <c r="G11" s="106"/>
      <c r="H11" s="106"/>
    </row>
    <row r="12" spans="1:6" ht="15">
      <c r="A12" s="107">
        <v>2015</v>
      </c>
      <c r="B12" s="133">
        <v>2370</v>
      </c>
      <c r="C12" s="134">
        <v>6.25726053437533</v>
      </c>
      <c r="D12" s="133">
        <v>2132</v>
      </c>
      <c r="E12" s="133"/>
      <c r="F12" s="135"/>
    </row>
    <row r="13" spans="1:8" ht="15">
      <c r="A13" s="107">
        <v>2014</v>
      </c>
      <c r="B13" s="133">
        <v>2434</v>
      </c>
      <c r="C13" s="134">
        <v>6.032218091697645</v>
      </c>
      <c r="D13" s="133">
        <v>2104</v>
      </c>
      <c r="E13" s="136"/>
      <c r="F13" s="135"/>
      <c r="G13" s="103"/>
      <c r="H13" s="103"/>
    </row>
    <row r="14" spans="1:6" ht="15">
      <c r="A14" s="107"/>
      <c r="B14" s="129"/>
      <c r="C14" s="137"/>
      <c r="D14" s="136"/>
      <c r="E14" s="136"/>
      <c r="F14" s="138"/>
    </row>
    <row r="15" spans="1:6" ht="15">
      <c r="A15" s="168">
        <v>2016</v>
      </c>
      <c r="B15" s="125" t="s">
        <v>561</v>
      </c>
      <c r="C15" s="84"/>
      <c r="D15" s="84"/>
      <c r="E15" s="125"/>
      <c r="F15" s="125"/>
    </row>
    <row r="16" spans="1:6" ht="15">
      <c r="A16" s="129" t="s">
        <v>575</v>
      </c>
      <c r="B16" s="129"/>
      <c r="C16" s="139">
        <v>1.2</v>
      </c>
      <c r="D16" s="140">
        <v>7</v>
      </c>
      <c r="E16" s="140"/>
      <c r="F16" s="141"/>
    </row>
    <row r="17" spans="1:7" ht="15">
      <c r="A17" s="129" t="s">
        <v>587</v>
      </c>
      <c r="B17" s="129"/>
      <c r="C17" s="139">
        <v>1.5</v>
      </c>
      <c r="D17" s="140">
        <v>8</v>
      </c>
      <c r="E17" s="140"/>
      <c r="F17" s="141"/>
      <c r="G17" t="s">
        <v>10</v>
      </c>
    </row>
    <row r="18" spans="1:6" ht="15">
      <c r="A18" s="129" t="s">
        <v>502</v>
      </c>
      <c r="B18" s="129"/>
      <c r="C18" s="139">
        <v>5.7</v>
      </c>
      <c r="D18" s="140">
        <v>66</v>
      </c>
      <c r="E18" s="140"/>
      <c r="F18" s="141"/>
    </row>
    <row r="19" spans="1:6" ht="15">
      <c r="A19" s="129" t="s">
        <v>501</v>
      </c>
      <c r="B19" s="129"/>
      <c r="C19" s="139">
        <v>7.3</v>
      </c>
      <c r="D19" s="140">
        <v>39</v>
      </c>
      <c r="E19" s="140"/>
      <c r="F19" s="141"/>
    </row>
    <row r="20" spans="1:6" ht="15">
      <c r="A20" s="129" t="s">
        <v>499</v>
      </c>
      <c r="B20" s="129"/>
      <c r="C20" s="139">
        <v>3.4</v>
      </c>
      <c r="D20" s="140">
        <v>217</v>
      </c>
      <c r="E20" s="140"/>
      <c r="F20" s="141"/>
    </row>
    <row r="21" spans="1:6" ht="15">
      <c r="A21" s="129" t="s">
        <v>503</v>
      </c>
      <c r="B21" s="129"/>
      <c r="C21" s="139">
        <v>5.5</v>
      </c>
      <c r="D21" s="140">
        <v>81</v>
      </c>
      <c r="E21" s="140"/>
      <c r="F21" s="141"/>
    </row>
    <row r="22" spans="1:11" ht="15">
      <c r="A22" s="129" t="s">
        <v>498</v>
      </c>
      <c r="B22" s="129"/>
      <c r="C22" s="139">
        <v>6.2</v>
      </c>
      <c r="D22" s="140">
        <v>42</v>
      </c>
      <c r="E22" s="140"/>
      <c r="F22" s="141"/>
      <c r="J22" s="39"/>
      <c r="K22" s="39"/>
    </row>
    <row r="23" spans="1:11" ht="15">
      <c r="A23" s="127" t="s">
        <v>712</v>
      </c>
      <c r="B23" s="127"/>
      <c r="C23" s="141">
        <v>6.6</v>
      </c>
      <c r="D23" s="140">
        <v>94</v>
      </c>
      <c r="E23" s="140"/>
      <c r="F23" s="141"/>
      <c r="J23" s="39"/>
      <c r="K23" s="39"/>
    </row>
    <row r="24" spans="1:11" ht="15">
      <c r="A24" s="127" t="s">
        <v>550</v>
      </c>
      <c r="B24" s="127"/>
      <c r="C24" s="141">
        <v>3.7</v>
      </c>
      <c r="D24" s="140">
        <v>583</v>
      </c>
      <c r="E24" s="140"/>
      <c r="F24" s="141"/>
      <c r="J24" s="39"/>
      <c r="K24" s="39"/>
    </row>
    <row r="25" spans="1:11" ht="15">
      <c r="A25" s="127" t="s">
        <v>551</v>
      </c>
      <c r="B25" s="127"/>
      <c r="C25" s="141">
        <v>4.5</v>
      </c>
      <c r="D25" s="140">
        <v>271</v>
      </c>
      <c r="E25" s="140"/>
      <c r="F25" s="141"/>
      <c r="J25" s="39"/>
      <c r="K25" s="39"/>
    </row>
    <row r="26" spans="1:11" ht="15">
      <c r="A26" s="127" t="s">
        <v>504</v>
      </c>
      <c r="B26" s="127"/>
      <c r="C26" s="141">
        <v>3</v>
      </c>
      <c r="D26" s="140">
        <v>102</v>
      </c>
      <c r="E26" s="140"/>
      <c r="F26" s="141"/>
      <c r="J26" s="39"/>
      <c r="K26" s="39"/>
    </row>
    <row r="27" spans="1:6" ht="15">
      <c r="A27" s="125" t="s">
        <v>211</v>
      </c>
      <c r="B27" s="125"/>
      <c r="C27" s="142">
        <v>4</v>
      </c>
      <c r="D27" s="144">
        <f>SUM(D16:D26)</f>
        <v>1510</v>
      </c>
      <c r="E27" s="144"/>
      <c r="F27" s="142"/>
    </row>
    <row r="28" spans="1:6" ht="15">
      <c r="A28" s="103"/>
      <c r="B28" s="125"/>
      <c r="C28" s="142"/>
      <c r="D28" s="143"/>
      <c r="E28" s="144"/>
      <c r="F28" s="141"/>
    </row>
    <row r="29" spans="1:8" ht="15">
      <c r="A29" s="107">
        <v>2015</v>
      </c>
      <c r="B29" s="125"/>
      <c r="C29" s="141">
        <v>4.1</v>
      </c>
      <c r="D29" s="162">
        <v>1560</v>
      </c>
      <c r="E29" s="146"/>
      <c r="F29" s="141"/>
      <c r="G29" s="106"/>
      <c r="H29" s="106"/>
    </row>
    <row r="30" spans="1:8" ht="15">
      <c r="A30" s="107">
        <v>2014</v>
      </c>
      <c r="B30" s="125"/>
      <c r="C30" s="141">
        <v>3.8289962825278807</v>
      </c>
      <c r="D30" s="162">
        <v>1545</v>
      </c>
      <c r="E30" s="146"/>
      <c r="F30" s="141"/>
      <c r="G30" s="103"/>
      <c r="H30" s="103"/>
    </row>
    <row r="31" spans="1:8" ht="15">
      <c r="A31" s="107"/>
      <c r="B31" s="129"/>
      <c r="C31" s="138"/>
      <c r="D31" s="136"/>
      <c r="E31" s="136"/>
      <c r="F31" s="141"/>
      <c r="G31" s="106"/>
      <c r="H31" s="106"/>
    </row>
    <row r="32" spans="1:8" ht="15">
      <c r="A32" s="168">
        <v>2016</v>
      </c>
      <c r="B32" s="125" t="s">
        <v>562</v>
      </c>
      <c r="C32" s="84"/>
      <c r="D32" s="84"/>
      <c r="E32" s="125"/>
      <c r="F32" s="125"/>
      <c r="G32" s="106"/>
      <c r="H32" s="106"/>
    </row>
    <row r="33" spans="1:8" ht="15">
      <c r="A33" s="129" t="s">
        <v>575</v>
      </c>
      <c r="B33" s="129"/>
      <c r="C33" s="139">
        <v>1.3</v>
      </c>
      <c r="D33" s="140">
        <v>8</v>
      </c>
      <c r="E33" s="140"/>
      <c r="F33" s="141"/>
      <c r="G33" s="106"/>
      <c r="H33" s="106"/>
    </row>
    <row r="34" spans="1:8" ht="15">
      <c r="A34" s="129" t="s">
        <v>587</v>
      </c>
      <c r="B34" s="129"/>
      <c r="C34" s="139">
        <v>2.2</v>
      </c>
      <c r="D34" s="140">
        <v>12</v>
      </c>
      <c r="E34" s="140"/>
      <c r="F34" s="141"/>
      <c r="G34" s="106"/>
      <c r="H34" s="106"/>
    </row>
    <row r="35" spans="1:8" ht="15">
      <c r="A35" s="129" t="s">
        <v>502</v>
      </c>
      <c r="B35" s="129"/>
      <c r="C35" s="139">
        <v>1.4</v>
      </c>
      <c r="D35" s="140">
        <v>16</v>
      </c>
      <c r="E35" s="140"/>
      <c r="F35" s="141"/>
      <c r="G35" s="106"/>
      <c r="H35" s="106"/>
    </row>
    <row r="36" spans="1:8" ht="15">
      <c r="A36" s="129" t="s">
        <v>501</v>
      </c>
      <c r="B36" s="129"/>
      <c r="C36" s="139">
        <v>0.9</v>
      </c>
      <c r="D36" s="140">
        <v>5</v>
      </c>
      <c r="E36" s="140"/>
      <c r="F36" s="141"/>
      <c r="G36" s="106"/>
      <c r="H36" s="106"/>
    </row>
    <row r="37" spans="1:8" ht="15">
      <c r="A37" s="129" t="s">
        <v>499</v>
      </c>
      <c r="B37" s="129"/>
      <c r="C37" s="139">
        <v>1.5</v>
      </c>
      <c r="D37" s="140">
        <v>95</v>
      </c>
      <c r="E37" s="140"/>
      <c r="F37" s="141"/>
      <c r="G37" s="103"/>
      <c r="H37" s="103"/>
    </row>
    <row r="38" spans="1:11" ht="15">
      <c r="A38" s="129" t="s">
        <v>503</v>
      </c>
      <c r="B38" s="129"/>
      <c r="C38" s="139">
        <v>2.8</v>
      </c>
      <c r="D38" s="140">
        <v>41</v>
      </c>
      <c r="E38" s="140"/>
      <c r="F38" s="141"/>
      <c r="J38" s="39"/>
      <c r="K38" s="39"/>
    </row>
    <row r="39" spans="1:11" ht="15">
      <c r="A39" s="129" t="s">
        <v>498</v>
      </c>
      <c r="B39" s="129"/>
      <c r="C39" s="139">
        <v>2.1</v>
      </c>
      <c r="D39" s="140">
        <v>14</v>
      </c>
      <c r="E39" s="140"/>
      <c r="F39" s="141"/>
      <c r="J39" s="39"/>
      <c r="K39" s="39"/>
    </row>
    <row r="40" spans="1:11" ht="15">
      <c r="A40" s="127" t="s">
        <v>712</v>
      </c>
      <c r="B40" s="127"/>
      <c r="C40" s="139">
        <v>1.1</v>
      </c>
      <c r="D40" s="140">
        <v>16</v>
      </c>
      <c r="E40" s="140"/>
      <c r="F40" s="141"/>
      <c r="J40" s="39"/>
      <c r="K40" s="39"/>
    </row>
    <row r="41" spans="1:11" ht="15">
      <c r="A41" s="127" t="s">
        <v>550</v>
      </c>
      <c r="B41" s="127"/>
      <c r="C41" s="139">
        <v>1.9</v>
      </c>
      <c r="D41" s="140">
        <v>299</v>
      </c>
      <c r="E41" s="140"/>
      <c r="F41" s="141"/>
      <c r="J41" s="39"/>
      <c r="K41" s="39"/>
    </row>
    <row r="42" spans="1:11" ht="15">
      <c r="A42" s="127" t="s">
        <v>551</v>
      </c>
      <c r="B42" s="127"/>
      <c r="C42" s="139">
        <v>2</v>
      </c>
      <c r="D42" s="140">
        <v>123</v>
      </c>
      <c r="E42" s="140"/>
      <c r="F42" s="141"/>
      <c r="J42" s="39"/>
      <c r="K42" s="39"/>
    </row>
    <row r="43" spans="1:11" ht="15">
      <c r="A43" s="127" t="s">
        <v>504</v>
      </c>
      <c r="B43" s="127"/>
      <c r="C43" s="141">
        <v>2.1</v>
      </c>
      <c r="D43" s="140">
        <v>71</v>
      </c>
      <c r="E43" s="140"/>
      <c r="F43" s="141"/>
      <c r="J43" s="39"/>
      <c r="K43" s="39"/>
    </row>
    <row r="44" spans="1:11" ht="15">
      <c r="A44" s="125" t="s">
        <v>211</v>
      </c>
      <c r="B44" s="125"/>
      <c r="C44" s="142">
        <v>1.8</v>
      </c>
      <c r="D44" s="148">
        <f>SUM(D33:D43)</f>
        <v>700</v>
      </c>
      <c r="E44" s="148"/>
      <c r="F44" s="142"/>
      <c r="J44" s="39"/>
      <c r="K44" s="39"/>
    </row>
    <row r="45" spans="1:11" ht="15">
      <c r="A45" s="103"/>
      <c r="B45" s="125"/>
      <c r="C45" s="142"/>
      <c r="D45" s="147"/>
      <c r="E45" s="136"/>
      <c r="F45" s="141"/>
      <c r="J45" s="39"/>
      <c r="K45" s="39"/>
    </row>
    <row r="46" spans="1:8" ht="15">
      <c r="A46" s="107">
        <v>2015</v>
      </c>
      <c r="B46" s="129"/>
      <c r="C46" s="138">
        <v>1.5</v>
      </c>
      <c r="D46" s="136">
        <v>572</v>
      </c>
      <c r="E46" s="140"/>
      <c r="F46" s="141"/>
      <c r="G46" s="106"/>
      <c r="H46" s="106"/>
    </row>
    <row r="47" spans="1:8" ht="15">
      <c r="A47" s="107">
        <v>2014</v>
      </c>
      <c r="B47" s="129"/>
      <c r="C47" s="141">
        <v>1.3853779429987607</v>
      </c>
      <c r="D47" s="128">
        <v>559</v>
      </c>
      <c r="E47" s="146"/>
      <c r="F47" s="141"/>
      <c r="G47" s="106"/>
      <c r="H47" s="106"/>
    </row>
    <row r="48" spans="1:8" ht="15">
      <c r="A48" s="113"/>
      <c r="B48" s="149"/>
      <c r="C48" s="145"/>
      <c r="D48" s="146"/>
      <c r="E48" s="146"/>
      <c r="F48" s="145"/>
      <c r="G48" s="106"/>
      <c r="H48" s="106"/>
    </row>
    <row r="49" spans="1:8" ht="15">
      <c r="A49" s="107" t="s">
        <v>563</v>
      </c>
      <c r="B49" s="129"/>
      <c r="C49" s="127"/>
      <c r="D49" s="127"/>
      <c r="E49" s="127"/>
      <c r="F49" s="127"/>
      <c r="G49" s="106"/>
      <c r="H49" s="106"/>
    </row>
    <row r="50" spans="1:6" ht="15">
      <c r="A50" s="114"/>
      <c r="B50" s="150"/>
      <c r="C50" s="84"/>
      <c r="D50" s="127"/>
      <c r="E50" s="127"/>
      <c r="F50" s="127"/>
    </row>
    <row r="51" spans="1:6" ht="15">
      <c r="A51" s="105" t="s">
        <v>840</v>
      </c>
      <c r="B51" s="127"/>
      <c r="C51" s="127"/>
      <c r="D51" s="84" t="s">
        <v>10</v>
      </c>
      <c r="E51" s="84"/>
      <c r="F51" s="84"/>
    </row>
    <row r="52" spans="1:6" ht="15">
      <c r="A52" s="105" t="s">
        <v>841</v>
      </c>
      <c r="B52" s="127"/>
      <c r="C52" s="127"/>
      <c r="D52" s="84"/>
      <c r="E52" s="84"/>
      <c r="F52" s="84"/>
    </row>
    <row r="53" spans="1:6" ht="15">
      <c r="A53" s="113"/>
      <c r="B53" s="113"/>
      <c r="C53" s="109"/>
      <c r="D53" s="112"/>
      <c r="E53" s="112"/>
      <c r="F53" s="109"/>
    </row>
    <row r="54" spans="1:6" ht="15">
      <c r="A54" s="113"/>
      <c r="B54" s="113"/>
      <c r="C54" s="109"/>
      <c r="D54" s="112"/>
      <c r="E54" s="112"/>
      <c r="F54" s="109"/>
    </row>
    <row r="55" spans="1:6" ht="15">
      <c r="A55" s="107"/>
      <c r="B55" s="107"/>
      <c r="C55" s="105"/>
      <c r="D55" s="105"/>
      <c r="E55" s="105"/>
      <c r="F55" s="105"/>
    </row>
    <row r="56" spans="1:6" ht="15">
      <c r="A56" s="114"/>
      <c r="B56" s="114"/>
      <c r="D56" s="105"/>
      <c r="E56" s="105"/>
      <c r="F56" s="105"/>
    </row>
    <row r="57" spans="1:4" ht="15">
      <c r="A57" s="105"/>
      <c r="B57" s="105"/>
      <c r="C57" s="105"/>
      <c r="D57" t="s">
        <v>10</v>
      </c>
    </row>
    <row r="58" spans="1:3" ht="15">
      <c r="A58" s="105"/>
      <c r="B58" s="105"/>
      <c r="C58" s="10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4.8515625" style="0" customWidth="1"/>
    <col min="2" max="2" width="10.140625" style="0" bestFit="1" customWidth="1"/>
  </cols>
  <sheetData>
    <row r="1" s="29" customFormat="1" ht="12.75">
      <c r="A1" s="29" t="s">
        <v>713</v>
      </c>
    </row>
    <row r="2" s="29" customFormat="1" ht="11.25" customHeight="1">
      <c r="A2" s="30" t="s">
        <v>0</v>
      </c>
    </row>
    <row r="3" s="29" customFormat="1" ht="12.75">
      <c r="A3" s="31" t="s">
        <v>1</v>
      </c>
    </row>
    <row r="4" s="32" customFormat="1" ht="12.75">
      <c r="A4" s="32" t="s">
        <v>2</v>
      </c>
    </row>
    <row r="5" s="33" customFormat="1" ht="12.75"/>
    <row r="6" spans="1:5" s="29" customFormat="1" ht="12.75">
      <c r="A6" s="31"/>
      <c r="B6" s="32">
        <v>2005</v>
      </c>
      <c r="C6" s="32">
        <v>2010</v>
      </c>
      <c r="D6" s="32">
        <v>2015</v>
      </c>
      <c r="E6" s="32">
        <v>2016</v>
      </c>
    </row>
    <row r="7" ht="13.5" customHeight="1">
      <c r="B7" t="s">
        <v>41</v>
      </c>
    </row>
    <row r="9" ht="15">
      <c r="A9" s="29" t="s">
        <v>42</v>
      </c>
    </row>
    <row r="10" spans="1:5" ht="15">
      <c r="A10" s="34" t="s">
        <v>43</v>
      </c>
      <c r="B10">
        <v>840.5</v>
      </c>
      <c r="C10" s="35">
        <v>1017.9</v>
      </c>
      <c r="D10" s="35">
        <v>310.7</v>
      </c>
      <c r="E10" s="35">
        <v>329.1</v>
      </c>
    </row>
    <row r="11" spans="1:5" ht="15">
      <c r="A11" s="34" t="s">
        <v>44</v>
      </c>
      <c r="B11">
        <v>123.1</v>
      </c>
      <c r="C11">
        <v>174.8</v>
      </c>
      <c r="D11">
        <v>213.4</v>
      </c>
      <c r="E11">
        <v>227.6</v>
      </c>
    </row>
    <row r="12" spans="1:5" ht="15">
      <c r="A12" s="34" t="s">
        <v>45</v>
      </c>
      <c r="B12">
        <v>34.8</v>
      </c>
      <c r="C12">
        <v>90.4</v>
      </c>
      <c r="D12">
        <v>116.5</v>
      </c>
      <c r="E12">
        <v>112.3</v>
      </c>
    </row>
    <row r="13" spans="1:5" ht="15">
      <c r="A13" s="34" t="s">
        <v>46</v>
      </c>
      <c r="B13">
        <v>236.8</v>
      </c>
      <c r="C13">
        <v>281.3</v>
      </c>
      <c r="D13">
        <v>345.7</v>
      </c>
      <c r="E13">
        <v>359.2</v>
      </c>
    </row>
    <row r="14" spans="1:5" ht="15">
      <c r="A14" s="34" t="s">
        <v>47</v>
      </c>
      <c r="B14">
        <v>52.6</v>
      </c>
      <c r="C14">
        <v>64.4</v>
      </c>
      <c r="D14">
        <v>55.3</v>
      </c>
      <c r="E14">
        <v>53.2</v>
      </c>
    </row>
    <row r="15" spans="1:5" s="29" customFormat="1" ht="12.75">
      <c r="A15" s="36" t="s">
        <v>48</v>
      </c>
      <c r="B15" s="37">
        <v>1287.8</v>
      </c>
      <c r="C15" s="37">
        <v>1628.8</v>
      </c>
      <c r="D15" s="37">
        <v>1041.6</v>
      </c>
      <c r="E15" s="37">
        <v>1081.5</v>
      </c>
    </row>
    <row r="16" spans="1:5" s="29" customFormat="1" ht="12.75">
      <c r="A16" s="36" t="s">
        <v>49</v>
      </c>
      <c r="B16" s="29">
        <v>94.9</v>
      </c>
      <c r="C16" s="29">
        <v>151.8</v>
      </c>
      <c r="D16" s="29">
        <v>114.8</v>
      </c>
      <c r="E16" s="29">
        <v>117.1</v>
      </c>
    </row>
    <row r="17" ht="15">
      <c r="A17" s="29" t="s">
        <v>50</v>
      </c>
    </row>
    <row r="18" spans="1:5" ht="15">
      <c r="A18" s="34" t="s">
        <v>51</v>
      </c>
      <c r="B18" s="35">
        <v>1441.4</v>
      </c>
      <c r="C18" s="35">
        <v>1790.7</v>
      </c>
      <c r="D18" s="35">
        <v>1837.7</v>
      </c>
      <c r="E18" s="35">
        <v>1795.9</v>
      </c>
    </row>
    <row r="19" spans="1:5" ht="15">
      <c r="A19" s="34" t="s">
        <v>52</v>
      </c>
      <c r="B19" s="35">
        <v>1035.6</v>
      </c>
      <c r="C19" s="35">
        <v>1452.4</v>
      </c>
      <c r="D19" s="35">
        <v>1658.5</v>
      </c>
      <c r="E19" s="35">
        <v>1640.1</v>
      </c>
    </row>
    <row r="20" spans="1:5" ht="15">
      <c r="A20" s="38" t="s">
        <v>53</v>
      </c>
      <c r="B20" s="39">
        <v>349.1</v>
      </c>
      <c r="C20">
        <v>459.8</v>
      </c>
      <c r="D20">
        <v>185.4</v>
      </c>
      <c r="E20">
        <v>193.1</v>
      </c>
    </row>
    <row r="21" spans="1:5" ht="15">
      <c r="A21" s="34" t="s">
        <v>54</v>
      </c>
      <c r="B21">
        <v>225.9</v>
      </c>
      <c r="C21">
        <v>323.7</v>
      </c>
      <c r="D21">
        <v>428.6</v>
      </c>
      <c r="E21">
        <v>443.7</v>
      </c>
    </row>
    <row r="22" spans="1:5" ht="15">
      <c r="A22" s="34" t="s">
        <v>55</v>
      </c>
      <c r="B22">
        <v>113.2</v>
      </c>
      <c r="C22">
        <v>152.4</v>
      </c>
      <c r="D22">
        <v>180.9</v>
      </c>
      <c r="E22">
        <v>186.1</v>
      </c>
    </row>
    <row r="23" spans="1:5" ht="15">
      <c r="A23" s="34" t="s">
        <v>56</v>
      </c>
      <c r="B23">
        <v>33.3</v>
      </c>
      <c r="C23">
        <v>35.2</v>
      </c>
      <c r="D23">
        <v>11.8</v>
      </c>
      <c r="E23">
        <v>7.1</v>
      </c>
    </row>
    <row r="24" spans="1:5" s="29" customFormat="1" ht="12.75">
      <c r="A24" s="36" t="s">
        <v>57</v>
      </c>
      <c r="B24" s="37">
        <v>3198.4</v>
      </c>
      <c r="C24" s="37">
        <v>4214.2</v>
      </c>
      <c r="D24" s="37">
        <v>4302.8</v>
      </c>
      <c r="E24" s="37">
        <v>4266.1</v>
      </c>
    </row>
    <row r="25" ht="15">
      <c r="C25" s="35"/>
    </row>
    <row r="26" spans="1:5" s="29" customFormat="1" ht="12.75">
      <c r="A26" s="29" t="s">
        <v>58</v>
      </c>
      <c r="B26" s="40" t="s">
        <v>59</v>
      </c>
      <c r="C26" s="41" t="s">
        <v>60</v>
      </c>
      <c r="D26" s="41" t="s">
        <v>592</v>
      </c>
      <c r="E26" s="41" t="s">
        <v>729</v>
      </c>
    </row>
    <row r="28" ht="15">
      <c r="A28" s="29" t="s">
        <v>61</v>
      </c>
    </row>
    <row r="29" spans="1:5" ht="15">
      <c r="A29" s="34" t="s">
        <v>62</v>
      </c>
      <c r="B29" s="35">
        <v>1982.9</v>
      </c>
      <c r="C29" s="35">
        <v>2506.5</v>
      </c>
      <c r="D29" s="35">
        <v>3067.9</v>
      </c>
      <c r="E29" s="35">
        <v>3205.6</v>
      </c>
    </row>
    <row r="30" spans="1:5" ht="15">
      <c r="A30" s="34" t="s">
        <v>63</v>
      </c>
      <c r="B30">
        <v>132.6</v>
      </c>
      <c r="C30">
        <v>250.1</v>
      </c>
      <c r="D30">
        <v>273.2</v>
      </c>
      <c r="E30">
        <v>316.3</v>
      </c>
    </row>
    <row r="31" spans="1:5" s="29" customFormat="1" ht="12.75">
      <c r="A31" s="36" t="s">
        <v>64</v>
      </c>
      <c r="B31" s="37">
        <v>2115.5</v>
      </c>
      <c r="C31" s="37">
        <v>2756.5</v>
      </c>
      <c r="D31" s="37">
        <v>3341.1</v>
      </c>
      <c r="E31" s="37">
        <v>3521.9</v>
      </c>
    </row>
    <row r="33" ht="15">
      <c r="A33" s="29" t="s">
        <v>65</v>
      </c>
    </row>
    <row r="34" spans="1:5" ht="15">
      <c r="A34" s="34" t="s">
        <v>66</v>
      </c>
      <c r="B34">
        <v>37.7</v>
      </c>
      <c r="C34">
        <v>63.8</v>
      </c>
      <c r="D34">
        <v>86.2</v>
      </c>
      <c r="E34">
        <v>82.8</v>
      </c>
    </row>
    <row r="35" spans="1:5" ht="15">
      <c r="A35" s="34" t="s">
        <v>67</v>
      </c>
      <c r="B35">
        <v>14.1</v>
      </c>
      <c r="C35">
        <v>18.5</v>
      </c>
      <c r="D35">
        <v>18.7</v>
      </c>
      <c r="E35">
        <v>50.6</v>
      </c>
    </row>
    <row r="36" spans="1:5" ht="15">
      <c r="A36" s="34" t="s">
        <v>68</v>
      </c>
      <c r="B36" s="39">
        <v>22</v>
      </c>
      <c r="C36">
        <v>16.2</v>
      </c>
      <c r="D36" s="62" t="s">
        <v>593</v>
      </c>
      <c r="E36" s="62" t="s">
        <v>730</v>
      </c>
    </row>
    <row r="37" spans="1:5" ht="15">
      <c r="A37" s="34" t="s">
        <v>69</v>
      </c>
      <c r="B37">
        <v>0.2</v>
      </c>
      <c r="C37">
        <v>1.1</v>
      </c>
      <c r="D37" s="44" t="s">
        <v>594</v>
      </c>
      <c r="E37" s="44" t="s">
        <v>564</v>
      </c>
    </row>
    <row r="38" spans="1:5" ht="15">
      <c r="A38" s="36" t="s">
        <v>70</v>
      </c>
      <c r="B38" s="29">
        <v>29.5</v>
      </c>
      <c r="C38" s="29">
        <v>65.1</v>
      </c>
      <c r="D38" s="29">
        <v>70.5</v>
      </c>
      <c r="E38" s="29">
        <v>114.9</v>
      </c>
    </row>
    <row r="40" spans="1:5" s="29" customFormat="1" ht="12.75">
      <c r="A40" s="29" t="s">
        <v>71</v>
      </c>
      <c r="B40" s="29">
        <v>329.3</v>
      </c>
      <c r="C40" s="42">
        <v>388</v>
      </c>
      <c r="D40" s="29">
        <v>265.1</v>
      </c>
      <c r="E40" s="29">
        <v>569.4</v>
      </c>
    </row>
    <row r="42" ht="15">
      <c r="A42" s="29" t="s">
        <v>72</v>
      </c>
    </row>
    <row r="43" spans="1:5" ht="15">
      <c r="A43" s="38" t="s">
        <v>595</v>
      </c>
      <c r="B43">
        <v>297.2</v>
      </c>
      <c r="C43">
        <v>338.7</v>
      </c>
      <c r="D43">
        <v>329.6</v>
      </c>
      <c r="E43">
        <v>337.2</v>
      </c>
    </row>
    <row r="44" spans="1:5" ht="15">
      <c r="A44" s="38" t="s">
        <v>596</v>
      </c>
      <c r="D44" s="44" t="s">
        <v>597</v>
      </c>
      <c r="E44" s="39">
        <v>0</v>
      </c>
    </row>
    <row r="46" ht="15">
      <c r="A46" s="29" t="s">
        <v>73</v>
      </c>
    </row>
    <row r="47" spans="1:5" ht="15">
      <c r="A47" s="34" t="s">
        <v>74</v>
      </c>
      <c r="B47">
        <v>89.4</v>
      </c>
      <c r="C47">
        <v>598.7</v>
      </c>
      <c r="D47" s="32">
        <v>139.8</v>
      </c>
      <c r="E47">
        <v>239.5</v>
      </c>
    </row>
    <row r="48" spans="1:5" ht="15">
      <c r="A48" s="34" t="s">
        <v>75</v>
      </c>
      <c r="B48">
        <v>5.8</v>
      </c>
      <c r="C48">
        <v>2.6</v>
      </c>
      <c r="D48">
        <v>0.6</v>
      </c>
      <c r="E48">
        <v>1.5</v>
      </c>
    </row>
    <row r="49" spans="1:5" s="29" customFormat="1" ht="15">
      <c r="A49" s="36" t="s">
        <v>76</v>
      </c>
      <c r="B49"/>
      <c r="C49"/>
      <c r="D49"/>
      <c r="E49"/>
    </row>
    <row r="50" spans="1:5" ht="15">
      <c r="A50" s="36" t="s">
        <v>77</v>
      </c>
      <c r="B50" s="29">
        <v>83.6</v>
      </c>
      <c r="C50" s="42">
        <v>596</v>
      </c>
      <c r="D50" s="29">
        <v>139.2</v>
      </c>
      <c r="E50" s="42">
        <v>238</v>
      </c>
    </row>
    <row r="51" spans="1:5" s="29" customFormat="1" ht="15">
      <c r="A51"/>
      <c r="B51"/>
      <c r="C51"/>
      <c r="D51"/>
      <c r="E51"/>
    </row>
    <row r="52" spans="1:5" ht="15">
      <c r="A52" s="29" t="s">
        <v>78</v>
      </c>
      <c r="B52" s="29">
        <v>115.7</v>
      </c>
      <c r="C52" s="29">
        <v>645.4</v>
      </c>
      <c r="D52" s="29">
        <v>18.6</v>
      </c>
      <c r="E52" s="29">
        <v>470.2</v>
      </c>
    </row>
    <row r="54" ht="15">
      <c r="A54" s="29" t="s">
        <v>79</v>
      </c>
    </row>
    <row r="55" spans="1:5" ht="15">
      <c r="A55" s="34" t="s">
        <v>80</v>
      </c>
      <c r="B55">
        <v>4.4</v>
      </c>
      <c r="C55">
        <v>16.8</v>
      </c>
      <c r="D55">
        <v>3.1</v>
      </c>
      <c r="E55" s="62" t="s">
        <v>731</v>
      </c>
    </row>
    <row r="56" spans="1:5" ht="15">
      <c r="A56" s="34" t="s">
        <v>81</v>
      </c>
      <c r="B56" s="43" t="s">
        <v>82</v>
      </c>
      <c r="C56">
        <v>24.3</v>
      </c>
      <c r="D56" s="62" t="s">
        <v>598</v>
      </c>
      <c r="E56">
        <v>16.3</v>
      </c>
    </row>
    <row r="57" spans="1:5" s="29" customFormat="1" ht="15">
      <c r="A57" s="34" t="s">
        <v>83</v>
      </c>
      <c r="B57">
        <v>32.8</v>
      </c>
      <c r="C57">
        <v>8.2</v>
      </c>
      <c r="D57">
        <v>9.3</v>
      </c>
      <c r="E57" s="62" t="s">
        <v>732</v>
      </c>
    </row>
    <row r="58" spans="1:5" ht="15">
      <c r="A58" s="36" t="s">
        <v>84</v>
      </c>
      <c r="B58" s="29">
        <v>8.5</v>
      </c>
      <c r="C58" s="29">
        <v>49.3</v>
      </c>
      <c r="D58" s="29">
        <v>10.2</v>
      </c>
      <c r="E58" s="40" t="s">
        <v>733</v>
      </c>
    </row>
    <row r="59" spans="1:5" s="29" customFormat="1" ht="15">
      <c r="A59"/>
      <c r="B59"/>
      <c r="C59"/>
      <c r="D59"/>
      <c r="E59"/>
    </row>
    <row r="60" spans="1:5" ht="15">
      <c r="A60" s="29" t="s">
        <v>85</v>
      </c>
      <c r="B60" s="29">
        <v>124.1</v>
      </c>
      <c r="C60" s="29">
        <v>694.6</v>
      </c>
      <c r="D60" s="29">
        <v>28.8</v>
      </c>
      <c r="E60" s="42">
        <v>465</v>
      </c>
    </row>
    <row r="61" spans="1:5" s="32" customFormat="1" ht="15">
      <c r="A61"/>
      <c r="B61"/>
      <c r="C61"/>
      <c r="D61"/>
      <c r="E61"/>
    </row>
    <row r="62" spans="1:5" s="32" customFormat="1" ht="12.75">
      <c r="A62" s="32" t="s">
        <v>86</v>
      </c>
      <c r="B62" s="32">
        <v>587</v>
      </c>
      <c r="C62" s="32">
        <v>659</v>
      </c>
      <c r="D62" s="32">
        <v>422</v>
      </c>
      <c r="E62" s="32">
        <v>896</v>
      </c>
    </row>
    <row r="63" spans="1:5" ht="15">
      <c r="A63" s="32"/>
      <c r="B63" s="32"/>
      <c r="C63" s="32"/>
      <c r="D63" s="32"/>
      <c r="E63" s="32"/>
    </row>
    <row r="64" ht="15">
      <c r="A64" t="s">
        <v>87</v>
      </c>
    </row>
    <row r="65" ht="15">
      <c r="A65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5.8515625" style="0" customWidth="1"/>
    <col min="2" max="2" width="13.421875" style="0" customWidth="1"/>
    <col min="3" max="3" width="24.140625" style="0" customWidth="1"/>
    <col min="4" max="4" width="15.421875" style="0" customWidth="1"/>
    <col min="5" max="5" width="11.140625" style="0" customWidth="1"/>
  </cols>
  <sheetData>
    <row r="1" s="29" customFormat="1" ht="12.75">
      <c r="A1" s="29" t="s">
        <v>714</v>
      </c>
    </row>
    <row r="2" s="29" customFormat="1" ht="12.75">
      <c r="A2" s="29" t="s">
        <v>3</v>
      </c>
    </row>
    <row r="3" s="29" customFormat="1" ht="12.75">
      <c r="A3" s="31" t="s">
        <v>4</v>
      </c>
    </row>
    <row r="4" s="32" customFormat="1" ht="12.75">
      <c r="A4" s="32" t="s">
        <v>520</v>
      </c>
    </row>
    <row r="5" ht="15">
      <c r="A5" s="32"/>
    </row>
    <row r="6" spans="1:5" ht="15">
      <c r="A6" s="32"/>
      <c r="B6" s="50" t="s">
        <v>599</v>
      </c>
      <c r="C6" s="50" t="s">
        <v>600</v>
      </c>
      <c r="D6" s="57" t="s">
        <v>601</v>
      </c>
      <c r="E6" s="57" t="s">
        <v>602</v>
      </c>
    </row>
    <row r="7" spans="1:5" ht="15">
      <c r="A7" s="32"/>
      <c r="B7" s="50" t="s">
        <v>120</v>
      </c>
      <c r="C7" s="50" t="s">
        <v>603</v>
      </c>
      <c r="D7" s="57" t="s">
        <v>604</v>
      </c>
      <c r="E7" s="57" t="s">
        <v>605</v>
      </c>
    </row>
    <row r="8" spans="1:5" ht="15">
      <c r="A8" s="32"/>
      <c r="B8" s="49"/>
      <c r="C8" s="49"/>
      <c r="D8" s="57"/>
      <c r="E8" s="57" t="s">
        <v>606</v>
      </c>
    </row>
    <row r="9" spans="1:3" ht="15">
      <c r="A9" s="32"/>
      <c r="B9" s="49"/>
      <c r="C9" s="49"/>
    </row>
    <row r="10" spans="1:3" ht="15">
      <c r="A10" s="32"/>
      <c r="B10" s="49" t="s">
        <v>41</v>
      </c>
      <c r="C10" s="49"/>
    </row>
    <row r="11" ht="15">
      <c r="A11" s="32"/>
    </row>
    <row r="12" spans="1:5" ht="15">
      <c r="A12" s="32" t="s">
        <v>122</v>
      </c>
      <c r="B12" s="35">
        <v>160.5</v>
      </c>
      <c r="C12" s="35">
        <v>96.5</v>
      </c>
      <c r="D12" s="35">
        <v>4</v>
      </c>
      <c r="E12" s="35">
        <v>28.1</v>
      </c>
    </row>
    <row r="13" spans="1:5" ht="15">
      <c r="A13" s="32" t="s">
        <v>49</v>
      </c>
      <c r="B13" s="35">
        <v>3.5</v>
      </c>
      <c r="C13" s="52" t="s">
        <v>123</v>
      </c>
      <c r="D13" s="52" t="s">
        <v>123</v>
      </c>
      <c r="E13" s="52" t="s">
        <v>123</v>
      </c>
    </row>
    <row r="14" spans="1:3" ht="15">
      <c r="A14" s="32" t="s">
        <v>124</v>
      </c>
      <c r="B14" s="35"/>
      <c r="C14" s="35"/>
    </row>
    <row r="15" spans="1:5" ht="15">
      <c r="A15" s="32" t="s">
        <v>125</v>
      </c>
      <c r="B15" s="35">
        <v>16.3</v>
      </c>
      <c r="C15" s="35">
        <v>0.9</v>
      </c>
      <c r="D15" s="35">
        <v>0.1</v>
      </c>
      <c r="E15" s="155">
        <v>0.04</v>
      </c>
    </row>
    <row r="16" spans="1:5" ht="15">
      <c r="A16" s="32" t="s">
        <v>45</v>
      </c>
      <c r="B16" s="52" t="s">
        <v>123</v>
      </c>
      <c r="C16" s="52" t="s">
        <v>123</v>
      </c>
      <c r="D16" s="155">
        <v>0.01</v>
      </c>
      <c r="E16" s="52" t="s">
        <v>123</v>
      </c>
    </row>
    <row r="17" spans="1:5" ht="15">
      <c r="A17" s="29" t="s">
        <v>126</v>
      </c>
      <c r="B17" s="37">
        <v>180.3</v>
      </c>
      <c r="C17" s="37">
        <v>97.4</v>
      </c>
      <c r="D17" s="37">
        <v>4.2</v>
      </c>
      <c r="E17" s="37">
        <v>28.2</v>
      </c>
    </row>
    <row r="18" spans="1:5" ht="15">
      <c r="A18" s="32" t="s">
        <v>127</v>
      </c>
      <c r="B18" s="53" t="s">
        <v>734</v>
      </c>
      <c r="C18" s="53" t="s">
        <v>735</v>
      </c>
      <c r="D18" s="53" t="s">
        <v>598</v>
      </c>
      <c r="E18" s="53" t="s">
        <v>736</v>
      </c>
    </row>
    <row r="19" spans="1:5" ht="15">
      <c r="A19" s="32" t="s">
        <v>51</v>
      </c>
      <c r="B19" s="53" t="s">
        <v>737</v>
      </c>
      <c r="C19" s="53" t="s">
        <v>738</v>
      </c>
      <c r="D19" s="53" t="s">
        <v>739</v>
      </c>
      <c r="E19" s="53" t="s">
        <v>740</v>
      </c>
    </row>
    <row r="20" spans="1:5" ht="15">
      <c r="A20" s="32" t="s">
        <v>72</v>
      </c>
      <c r="B20" s="53" t="s">
        <v>741</v>
      </c>
      <c r="C20" s="53" t="s">
        <v>524</v>
      </c>
      <c r="D20" s="53" t="s">
        <v>607</v>
      </c>
      <c r="E20" s="53" t="s">
        <v>742</v>
      </c>
    </row>
    <row r="21" spans="1:5" ht="15">
      <c r="A21" s="32" t="s">
        <v>128</v>
      </c>
      <c r="B21" s="53" t="s">
        <v>743</v>
      </c>
      <c r="C21" s="53" t="s">
        <v>744</v>
      </c>
      <c r="D21" s="53" t="s">
        <v>564</v>
      </c>
      <c r="E21" s="53" t="s">
        <v>745</v>
      </c>
    </row>
    <row r="22" spans="1:5" ht="15">
      <c r="A22" s="32" t="s">
        <v>129</v>
      </c>
      <c r="B22" s="53" t="s">
        <v>746</v>
      </c>
      <c r="C22" s="53" t="s">
        <v>747</v>
      </c>
      <c r="D22" s="53" t="s">
        <v>744</v>
      </c>
      <c r="E22" s="53" t="s">
        <v>748</v>
      </c>
    </row>
    <row r="23" spans="1:5" ht="15">
      <c r="A23" s="32" t="s">
        <v>130</v>
      </c>
      <c r="B23" s="35">
        <v>23.4</v>
      </c>
      <c r="C23" s="47">
        <v>7</v>
      </c>
      <c r="D23" s="155">
        <v>0.07</v>
      </c>
      <c r="E23" s="35">
        <v>0.4</v>
      </c>
    </row>
    <row r="24" spans="1:5" ht="15">
      <c r="A24" s="32" t="s">
        <v>131</v>
      </c>
      <c r="B24" s="53" t="s">
        <v>749</v>
      </c>
      <c r="C24" s="53" t="s">
        <v>608</v>
      </c>
      <c r="D24" s="53" t="s">
        <v>610</v>
      </c>
      <c r="E24" s="53" t="s">
        <v>608</v>
      </c>
    </row>
    <row r="25" spans="1:5" ht="15">
      <c r="A25" s="32" t="s">
        <v>525</v>
      </c>
      <c r="B25" s="52" t="s">
        <v>123</v>
      </c>
      <c r="C25" s="52" t="s">
        <v>123</v>
      </c>
      <c r="D25" s="52" t="s">
        <v>123</v>
      </c>
      <c r="E25" s="52" t="s">
        <v>123</v>
      </c>
    </row>
    <row r="26" spans="1:8" ht="15">
      <c r="A26" s="32" t="s">
        <v>132</v>
      </c>
      <c r="B26" s="52">
        <v>1.1</v>
      </c>
      <c r="C26" s="52" t="s">
        <v>123</v>
      </c>
      <c r="D26" s="52" t="s">
        <v>123</v>
      </c>
      <c r="E26" s="52" t="s">
        <v>123</v>
      </c>
      <c r="H26" s="32" t="s">
        <v>10</v>
      </c>
    </row>
    <row r="27" spans="1:5" ht="15">
      <c r="A27" s="32" t="s">
        <v>133</v>
      </c>
      <c r="B27" s="53" t="s">
        <v>750</v>
      </c>
      <c r="C27" s="52" t="s">
        <v>123</v>
      </c>
      <c r="D27" s="52" t="s">
        <v>123</v>
      </c>
      <c r="E27" s="52" t="s">
        <v>123</v>
      </c>
    </row>
    <row r="28" spans="1:5" ht="15">
      <c r="A28" s="32" t="s">
        <v>134</v>
      </c>
      <c r="B28" s="53">
        <v>16.3</v>
      </c>
      <c r="C28" s="52" t="s">
        <v>123</v>
      </c>
      <c r="D28" s="52" t="s">
        <v>123</v>
      </c>
      <c r="E28" s="52" t="s">
        <v>123</v>
      </c>
    </row>
    <row r="29" spans="1:5" ht="15">
      <c r="A29" s="32" t="s">
        <v>611</v>
      </c>
      <c r="B29" s="52" t="s">
        <v>123</v>
      </c>
      <c r="C29" s="52" t="s">
        <v>123</v>
      </c>
      <c r="D29" s="52" t="s">
        <v>123</v>
      </c>
      <c r="E29" s="52" t="s">
        <v>123</v>
      </c>
    </row>
    <row r="30" spans="1:5" ht="15">
      <c r="A30" s="32" t="s">
        <v>108</v>
      </c>
      <c r="B30" s="52">
        <v>2.6</v>
      </c>
      <c r="C30" s="35">
        <v>6.9</v>
      </c>
      <c r="D30" s="155">
        <v>0.06</v>
      </c>
      <c r="E30" s="35">
        <v>0.3</v>
      </c>
    </row>
    <row r="31" ht="15">
      <c r="A31" s="32"/>
    </row>
    <row r="32" ht="15">
      <c r="A32" s="32" t="s">
        <v>751</v>
      </c>
    </row>
    <row r="33" ht="15">
      <c r="A33" s="32" t="s">
        <v>752</v>
      </c>
    </row>
    <row r="34" spans="1:4" ht="15">
      <c r="A34" s="32"/>
      <c r="B34" s="51"/>
      <c r="C34" s="51"/>
      <c r="D34" s="53"/>
    </row>
    <row r="35" ht="15">
      <c r="A35" s="32"/>
    </row>
    <row r="36" ht="15">
      <c r="A36" s="32"/>
    </row>
    <row r="37" ht="15">
      <c r="A37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E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6.00390625" style="0" customWidth="1"/>
    <col min="3" max="3" width="11.8515625" style="0" customWidth="1"/>
    <col min="4" max="4" width="15.28125" style="0" customWidth="1"/>
  </cols>
  <sheetData>
    <row r="1" spans="1:4" ht="15">
      <c r="A1" s="29" t="s">
        <v>753</v>
      </c>
      <c r="B1" s="29"/>
      <c r="C1" s="29"/>
      <c r="D1" s="29"/>
    </row>
    <row r="2" spans="1:4" ht="15">
      <c r="A2" s="32" t="s">
        <v>614</v>
      </c>
      <c r="B2" s="29"/>
      <c r="C2" s="29"/>
      <c r="D2" s="29"/>
    </row>
    <row r="3" spans="1:4" ht="15">
      <c r="A3" s="31" t="s">
        <v>6</v>
      </c>
      <c r="B3" s="29"/>
      <c r="C3" s="29"/>
      <c r="D3" s="29"/>
    </row>
    <row r="4" spans="1:4" ht="15">
      <c r="A4" s="32" t="s">
        <v>589</v>
      </c>
      <c r="B4" s="29"/>
      <c r="C4" s="29"/>
      <c r="D4" s="29"/>
    </row>
    <row r="5" spans="2:5" ht="15">
      <c r="B5" s="49" t="s">
        <v>615</v>
      </c>
      <c r="C5" s="152" t="s">
        <v>119</v>
      </c>
      <c r="D5" s="49" t="s">
        <v>118</v>
      </c>
      <c r="E5" t="s">
        <v>616</v>
      </c>
    </row>
    <row r="6" spans="1:5" ht="15">
      <c r="A6" s="32"/>
      <c r="B6" s="49" t="s">
        <v>617</v>
      </c>
      <c r="C6" s="152" t="s">
        <v>618</v>
      </c>
      <c r="D6" s="49" t="s">
        <v>619</v>
      </c>
      <c r="E6" t="s">
        <v>620</v>
      </c>
    </row>
    <row r="7" spans="1:4" ht="15">
      <c r="A7" s="32"/>
      <c r="B7" s="49"/>
      <c r="C7" s="152" t="s">
        <v>121</v>
      </c>
      <c r="D7" s="49" t="s">
        <v>621</v>
      </c>
    </row>
    <row r="8" spans="1:4" ht="15">
      <c r="A8" s="32"/>
      <c r="B8" s="49"/>
      <c r="C8" s="152" t="s">
        <v>622</v>
      </c>
      <c r="D8" s="49" t="s">
        <v>623</v>
      </c>
    </row>
    <row r="9" spans="1:4" ht="15">
      <c r="A9" s="32"/>
      <c r="B9" s="49" t="s">
        <v>41</v>
      </c>
      <c r="C9" s="152"/>
      <c r="D9" s="49" t="s">
        <v>624</v>
      </c>
    </row>
    <row r="10" spans="1:5" ht="15">
      <c r="A10" s="32"/>
      <c r="C10" s="121"/>
      <c r="E10" s="39"/>
    </row>
    <row r="11" spans="1:5" ht="15">
      <c r="A11" s="32" t="s">
        <v>122</v>
      </c>
      <c r="B11" s="39">
        <v>664.091804</v>
      </c>
      <c r="C11" s="154">
        <v>89.703331</v>
      </c>
      <c r="D11" s="39">
        <v>390.942733</v>
      </c>
      <c r="E11" s="39">
        <v>81.620363</v>
      </c>
    </row>
    <row r="12" spans="1:5" ht="15">
      <c r="A12" s="32" t="s">
        <v>49</v>
      </c>
      <c r="B12" s="39">
        <v>3.222709</v>
      </c>
      <c r="C12" s="154">
        <v>1.268389</v>
      </c>
      <c r="D12" s="163" t="s">
        <v>123</v>
      </c>
      <c r="E12" s="163" t="s">
        <v>123</v>
      </c>
    </row>
    <row r="13" spans="1:5" ht="15">
      <c r="A13" s="32" t="s">
        <v>625</v>
      </c>
      <c r="B13" s="39">
        <v>9.005666</v>
      </c>
      <c r="C13" s="154">
        <v>0.148007</v>
      </c>
      <c r="D13" s="39">
        <v>14.600953</v>
      </c>
      <c r="E13" s="39">
        <v>0.561516</v>
      </c>
    </row>
    <row r="14" spans="1:5" ht="15">
      <c r="A14" s="29" t="s">
        <v>126</v>
      </c>
      <c r="B14" s="153">
        <v>676.320179</v>
      </c>
      <c r="C14" s="164">
        <v>91.11972700000001</v>
      </c>
      <c r="D14" s="153">
        <v>405.543687</v>
      </c>
      <c r="E14" s="153">
        <v>82.181879</v>
      </c>
    </row>
    <row r="15" spans="1:5" ht="15">
      <c r="A15" s="32" t="s">
        <v>127</v>
      </c>
      <c r="B15" s="39">
        <v>-419.141824</v>
      </c>
      <c r="C15" s="154">
        <v>-21.543816</v>
      </c>
      <c r="D15" s="163" t="s">
        <v>123</v>
      </c>
      <c r="E15" s="39">
        <v>-20.358272</v>
      </c>
    </row>
    <row r="16" spans="1:5" ht="15">
      <c r="A16" s="32" t="s">
        <v>51</v>
      </c>
      <c r="B16" s="39">
        <v>-65.468233</v>
      </c>
      <c r="C16" s="154">
        <v>-10.042466</v>
      </c>
      <c r="D16" s="39">
        <v>-4.678204</v>
      </c>
      <c r="E16" s="39">
        <v>-49.631372</v>
      </c>
    </row>
    <row r="17" spans="1:5" ht="15">
      <c r="A17" s="32" t="s">
        <v>72</v>
      </c>
      <c r="B17" s="39">
        <v>-84.079342</v>
      </c>
      <c r="C17" s="154">
        <v>-39.828342</v>
      </c>
      <c r="D17" s="39">
        <v>-91.831886</v>
      </c>
      <c r="E17" s="39">
        <v>-0.651111</v>
      </c>
    </row>
    <row r="18" spans="1:5" ht="15">
      <c r="A18" s="32" t="s">
        <v>128</v>
      </c>
      <c r="B18" s="39">
        <v>-54.568078</v>
      </c>
      <c r="C18" s="154">
        <v>-4.093601</v>
      </c>
      <c r="D18" s="39">
        <v>-247.293521</v>
      </c>
      <c r="E18" s="39">
        <v>-8.822027</v>
      </c>
    </row>
    <row r="19" spans="1:5" ht="15">
      <c r="A19" s="29" t="s">
        <v>129</v>
      </c>
      <c r="B19" s="153">
        <v>-623.257477</v>
      </c>
      <c r="C19" s="164">
        <v>-75.50822500000001</v>
      </c>
      <c r="D19" s="153">
        <v>-343.8</v>
      </c>
      <c r="E19" s="153">
        <v>-79.5</v>
      </c>
    </row>
    <row r="20" spans="1:5" ht="15">
      <c r="A20" s="32" t="s">
        <v>626</v>
      </c>
      <c r="B20" s="39">
        <v>53.0627</v>
      </c>
      <c r="C20" s="154">
        <v>15.611502000000002</v>
      </c>
      <c r="D20" s="39">
        <v>61.740075</v>
      </c>
      <c r="E20" s="39">
        <v>2.719096</v>
      </c>
    </row>
    <row r="21" spans="1:5" ht="15">
      <c r="A21" s="32" t="s">
        <v>131</v>
      </c>
      <c r="B21" s="39">
        <v>-8.402155</v>
      </c>
      <c r="C21" s="154">
        <v>-11.254374</v>
      </c>
      <c r="D21" s="39">
        <v>-33.19787</v>
      </c>
      <c r="E21" s="39">
        <v>0.0004484</v>
      </c>
    </row>
    <row r="22" spans="1:5" ht="15">
      <c r="A22" s="32" t="s">
        <v>627</v>
      </c>
      <c r="B22" s="39"/>
      <c r="C22" s="154"/>
      <c r="D22" s="39"/>
      <c r="E22" s="39"/>
    </row>
    <row r="23" spans="1:5" ht="15">
      <c r="A23" s="32" t="s">
        <v>628</v>
      </c>
      <c r="B23" s="39">
        <v>44.660545</v>
      </c>
      <c r="C23" s="154">
        <v>4.357127</v>
      </c>
      <c r="D23" s="39">
        <v>28.542196</v>
      </c>
      <c r="E23" s="39">
        <v>2.719544</v>
      </c>
    </row>
    <row r="24" spans="1:5" ht="15">
      <c r="A24" s="32" t="s">
        <v>629</v>
      </c>
      <c r="B24" s="163">
        <v>-20</v>
      </c>
      <c r="C24" s="163" t="s">
        <v>123</v>
      </c>
      <c r="D24" s="39">
        <v>-28.273722</v>
      </c>
      <c r="E24" s="39">
        <v>-0.006126</v>
      </c>
    </row>
    <row r="25" spans="1:5" ht="15">
      <c r="A25" s="32" t="s">
        <v>630</v>
      </c>
      <c r="B25" s="39"/>
      <c r="C25" s="154"/>
      <c r="D25" s="39"/>
      <c r="E25" s="39"/>
    </row>
    <row r="26" spans="1:5" ht="15">
      <c r="A26" s="32" t="s">
        <v>631</v>
      </c>
      <c r="B26" s="39">
        <v>-3.894307</v>
      </c>
      <c r="C26" s="154">
        <v>-1.263741</v>
      </c>
      <c r="D26" s="163">
        <v>-0.876678</v>
      </c>
      <c r="E26" s="39">
        <v>-0.553879</v>
      </c>
    </row>
    <row r="27" spans="1:5" ht="15">
      <c r="A27" s="29" t="s">
        <v>632</v>
      </c>
      <c r="B27" s="153">
        <v>20.766237999999998</v>
      </c>
      <c r="C27" s="164">
        <v>3.093386</v>
      </c>
      <c r="D27" s="153">
        <v>-0.608204</v>
      </c>
      <c r="E27" s="153">
        <v>2.171789</v>
      </c>
    </row>
    <row r="28" ht="15">
      <c r="C28" s="121"/>
    </row>
    <row r="29" spans="1:3" ht="15">
      <c r="A29" s="32" t="s">
        <v>754</v>
      </c>
      <c r="C29" s="121"/>
    </row>
    <row r="30" spans="1:3" ht="15">
      <c r="A30" s="32" t="s">
        <v>755</v>
      </c>
      <c r="C30" s="12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E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9.7109375" style="0" customWidth="1"/>
    <col min="2" max="2" width="10.8515625" style="0" customWidth="1"/>
    <col min="3" max="3" width="11.00390625" style="0" customWidth="1"/>
    <col min="4" max="4" width="10.421875" style="0" customWidth="1"/>
    <col min="5" max="5" width="10.57421875" style="0" customWidth="1"/>
  </cols>
  <sheetData>
    <row r="1" s="29" customFormat="1" ht="12.75">
      <c r="A1" s="29" t="s">
        <v>716</v>
      </c>
    </row>
    <row r="2" s="29" customFormat="1" ht="12.75">
      <c r="A2" s="29" t="s">
        <v>5</v>
      </c>
    </row>
    <row r="3" s="29" customFormat="1" ht="12.75">
      <c r="A3" s="31" t="s">
        <v>9</v>
      </c>
    </row>
    <row r="4" s="32" customFormat="1" ht="12.75">
      <c r="A4" s="32" t="s">
        <v>7</v>
      </c>
    </row>
    <row r="5" ht="15">
      <c r="A5" s="45"/>
    </row>
    <row r="6" spans="2:5" ht="15">
      <c r="B6" s="46">
        <v>38717</v>
      </c>
      <c r="C6" s="46">
        <v>40543</v>
      </c>
      <c r="D6" s="46">
        <v>42369</v>
      </c>
      <c r="E6" s="46">
        <v>42735</v>
      </c>
    </row>
    <row r="7" ht="15">
      <c r="B7" t="s">
        <v>41</v>
      </c>
    </row>
    <row r="9" s="29" customFormat="1" ht="12.75">
      <c r="A9" s="29" t="s">
        <v>89</v>
      </c>
    </row>
    <row r="11" s="29" customFormat="1" ht="12.75">
      <c r="A11" s="29" t="s">
        <v>90</v>
      </c>
    </row>
    <row r="12" spans="1:5" ht="15">
      <c r="A12" t="s">
        <v>91</v>
      </c>
      <c r="B12">
        <v>79.6</v>
      </c>
      <c r="C12">
        <v>312.4</v>
      </c>
      <c r="D12">
        <v>104.9</v>
      </c>
      <c r="E12">
        <v>102.5</v>
      </c>
    </row>
    <row r="13" spans="1:5" ht="15">
      <c r="A13" t="s">
        <v>92</v>
      </c>
      <c r="B13" s="35">
        <v>6352.7</v>
      </c>
      <c r="C13" s="35">
        <v>6663.8</v>
      </c>
      <c r="D13" s="35">
        <v>6575</v>
      </c>
      <c r="E13" s="35">
        <v>6866.4</v>
      </c>
    </row>
    <row r="14" spans="1:5" ht="15">
      <c r="A14" t="s">
        <v>93</v>
      </c>
      <c r="B14" s="35">
        <v>1451.4</v>
      </c>
      <c r="C14" s="35">
        <v>2830.2</v>
      </c>
      <c r="D14" s="35">
        <v>5152.8</v>
      </c>
      <c r="E14" s="35">
        <v>5102.7</v>
      </c>
    </row>
    <row r="15" ht="15">
      <c r="B15" s="35"/>
    </row>
    <row r="16" spans="1:5" s="29" customFormat="1" ht="12.75">
      <c r="A16" s="29" t="s">
        <v>94</v>
      </c>
      <c r="B16" s="37">
        <v>605.4</v>
      </c>
      <c r="C16" s="29">
        <v>796.8</v>
      </c>
      <c r="D16" s="29">
        <v>585.8</v>
      </c>
      <c r="E16" s="29">
        <v>680.3</v>
      </c>
    </row>
    <row r="17" ht="15">
      <c r="B17" s="35"/>
    </row>
    <row r="18" spans="1:2" s="29" customFormat="1" ht="12.75">
      <c r="A18" s="29" t="s">
        <v>95</v>
      </c>
      <c r="B18" s="37"/>
    </row>
    <row r="19" spans="1:5" ht="15">
      <c r="A19" t="s">
        <v>96</v>
      </c>
      <c r="B19" s="35">
        <v>77.1</v>
      </c>
      <c r="C19" s="35">
        <v>75.4</v>
      </c>
      <c r="D19" s="35">
        <v>15.2</v>
      </c>
      <c r="E19" s="35">
        <v>17.5</v>
      </c>
    </row>
    <row r="20" spans="1:5" ht="15">
      <c r="A20" t="s">
        <v>97</v>
      </c>
      <c r="B20" s="35">
        <v>225.7</v>
      </c>
      <c r="C20" s="35">
        <v>304.2</v>
      </c>
      <c r="D20" s="35">
        <v>227.5</v>
      </c>
      <c r="E20" s="35">
        <v>360.5</v>
      </c>
    </row>
    <row r="21" spans="1:5" ht="15">
      <c r="A21" t="s">
        <v>98</v>
      </c>
      <c r="B21" s="35">
        <v>571.3</v>
      </c>
      <c r="C21" s="35">
        <v>613.2</v>
      </c>
      <c r="D21" s="51">
        <v>574</v>
      </c>
      <c r="E21" s="35">
        <v>20</v>
      </c>
    </row>
    <row r="22" spans="1:5" ht="15">
      <c r="A22" t="s">
        <v>99</v>
      </c>
      <c r="B22" s="35">
        <v>7.2</v>
      </c>
      <c r="C22" s="35">
        <v>110.6</v>
      </c>
      <c r="D22" s="51">
        <v>366.4</v>
      </c>
      <c r="E22" s="35">
        <v>1099.9</v>
      </c>
    </row>
    <row r="23" ht="15">
      <c r="B23" s="35"/>
    </row>
    <row r="24" spans="1:5" s="29" customFormat="1" ht="12.75">
      <c r="A24" s="29" t="s">
        <v>100</v>
      </c>
      <c r="B24" s="37">
        <v>9370.3</v>
      </c>
      <c r="C24" s="37">
        <v>11706.6</v>
      </c>
      <c r="D24" s="37">
        <v>13601.7</v>
      </c>
      <c r="E24" s="37">
        <v>14249.7</v>
      </c>
    </row>
    <row r="25" s="29" customFormat="1" ht="12.75"/>
    <row r="27" s="29" customFormat="1" ht="12.75">
      <c r="A27" s="29" t="s">
        <v>101</v>
      </c>
    </row>
    <row r="29" s="29" customFormat="1" ht="12.75">
      <c r="A29" s="29" t="s">
        <v>102</v>
      </c>
    </row>
    <row r="30" spans="1:5" ht="15">
      <c r="A30" t="s">
        <v>103</v>
      </c>
      <c r="B30" s="47">
        <v>2972.4</v>
      </c>
      <c r="C30" s="35">
        <v>2972.4</v>
      </c>
      <c r="D30" s="35">
        <v>2972.4</v>
      </c>
      <c r="E30" s="35">
        <v>2972.4</v>
      </c>
    </row>
    <row r="31" spans="1:5" ht="15">
      <c r="A31" t="s">
        <v>104</v>
      </c>
      <c r="B31" s="47">
        <v>1840</v>
      </c>
      <c r="C31" s="35">
        <v>1825.8</v>
      </c>
      <c r="D31" s="35">
        <v>1808.4</v>
      </c>
      <c r="E31" s="35">
        <v>1806.5</v>
      </c>
    </row>
    <row r="32" spans="1:5" ht="15">
      <c r="A32" t="s">
        <v>105</v>
      </c>
      <c r="B32" s="35">
        <v>519.1</v>
      </c>
      <c r="C32" s="35">
        <v>493.2</v>
      </c>
      <c r="D32" s="35">
        <v>514.8</v>
      </c>
      <c r="E32" s="35">
        <v>522.3</v>
      </c>
    </row>
    <row r="33" spans="1:5" ht="15">
      <c r="A33" t="s">
        <v>106</v>
      </c>
      <c r="B33" s="35">
        <v>729</v>
      </c>
      <c r="C33" s="35">
        <v>729</v>
      </c>
      <c r="D33" s="35">
        <v>729</v>
      </c>
      <c r="E33" s="35">
        <v>729</v>
      </c>
    </row>
    <row r="34" spans="1:5" ht="15">
      <c r="A34" t="s">
        <v>107</v>
      </c>
      <c r="B34" s="35">
        <v>586.5</v>
      </c>
      <c r="C34" s="35">
        <v>1613.5</v>
      </c>
      <c r="D34" s="35">
        <v>4450.4</v>
      </c>
      <c r="E34" s="35">
        <v>4479.3</v>
      </c>
    </row>
    <row r="35" spans="1:5" ht="15">
      <c r="A35" t="s">
        <v>108</v>
      </c>
      <c r="B35" s="35">
        <v>124.1</v>
      </c>
      <c r="C35" s="35">
        <v>694.6</v>
      </c>
      <c r="D35" s="35">
        <v>28.8</v>
      </c>
      <c r="E35" s="35">
        <v>465</v>
      </c>
    </row>
    <row r="37" s="29" customFormat="1" ht="12.75">
      <c r="A37" s="29" t="s">
        <v>109</v>
      </c>
    </row>
    <row r="38" spans="1:5" s="29" customFormat="1" ht="12.75">
      <c r="A38" s="29" t="s">
        <v>110</v>
      </c>
      <c r="B38" s="29">
        <v>318.1</v>
      </c>
      <c r="C38" s="42">
        <v>441</v>
      </c>
      <c r="D38" s="29">
        <v>70.3</v>
      </c>
      <c r="E38" s="29">
        <v>67.9</v>
      </c>
    </row>
    <row r="40" spans="1:5" s="29" customFormat="1" ht="12.75">
      <c r="A40" s="29" t="s">
        <v>111</v>
      </c>
      <c r="B40" s="29">
        <v>363.4</v>
      </c>
      <c r="C40" s="42">
        <v>259</v>
      </c>
      <c r="D40" s="29">
        <v>138.1</v>
      </c>
      <c r="E40" s="29">
        <v>124.9</v>
      </c>
    </row>
    <row r="42" spans="1:5" s="29" customFormat="1" ht="12.75">
      <c r="A42" s="29" t="s">
        <v>112</v>
      </c>
      <c r="B42" s="29">
        <v>605.1</v>
      </c>
      <c r="C42" s="29">
        <v>776.6</v>
      </c>
      <c r="D42" s="29">
        <v>564.1</v>
      </c>
      <c r="E42" s="29">
        <v>652.7</v>
      </c>
    </row>
    <row r="44" s="29" customFormat="1" ht="12.75">
      <c r="A44" s="29" t="s">
        <v>113</v>
      </c>
    </row>
    <row r="45" spans="1:5" ht="15">
      <c r="A45" t="s">
        <v>114</v>
      </c>
      <c r="B45" s="35">
        <v>686.6</v>
      </c>
      <c r="C45" s="35">
        <v>1066.7</v>
      </c>
      <c r="D45" s="35">
        <v>1275.6</v>
      </c>
      <c r="E45" s="35">
        <v>1265</v>
      </c>
    </row>
    <row r="46" spans="1:5" ht="15">
      <c r="A46" t="s">
        <v>115</v>
      </c>
      <c r="B46" s="35">
        <v>626</v>
      </c>
      <c r="C46" s="35">
        <v>834.8</v>
      </c>
      <c r="D46" s="35">
        <v>1049.7</v>
      </c>
      <c r="E46" s="35">
        <v>1164.7</v>
      </c>
    </row>
    <row r="48" spans="1:5" s="29" customFormat="1" ht="12.75">
      <c r="A48" s="29" t="s">
        <v>116</v>
      </c>
      <c r="B48" s="37">
        <v>9370.3</v>
      </c>
      <c r="C48" s="37">
        <v>11706.6</v>
      </c>
      <c r="D48" s="37">
        <v>13601.7</v>
      </c>
      <c r="E48" s="37">
        <v>14249.7</v>
      </c>
    </row>
    <row r="50" spans="1:5" s="32" customFormat="1" ht="12.75">
      <c r="A50" s="32" t="s">
        <v>117</v>
      </c>
      <c r="B50" s="48">
        <v>1318</v>
      </c>
      <c r="C50" s="48">
        <v>1989</v>
      </c>
      <c r="D50" s="48">
        <v>2518</v>
      </c>
      <c r="E50" s="48">
        <v>2157</v>
      </c>
    </row>
    <row r="51" s="32" customFormat="1" ht="12.75"/>
    <row r="52" ht="15">
      <c r="A52" t="s">
        <v>87</v>
      </c>
    </row>
    <row r="53" ht="15">
      <c r="A53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E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1.28125" style="0" customWidth="1"/>
    <col min="2" max="2" width="14.8515625" style="0" customWidth="1"/>
    <col min="3" max="3" width="25.421875" style="0" customWidth="1"/>
    <col min="4" max="4" width="14.7109375" style="0" customWidth="1"/>
    <col min="5" max="5" width="10.57421875" style="0" customWidth="1"/>
  </cols>
  <sheetData>
    <row r="1" s="29" customFormat="1" ht="12.75">
      <c r="A1" s="29" t="s">
        <v>717</v>
      </c>
    </row>
    <row r="2" s="29" customFormat="1" ht="12.75">
      <c r="A2" s="29" t="s">
        <v>8</v>
      </c>
    </row>
    <row r="3" s="29" customFormat="1" ht="12.75">
      <c r="A3" s="31" t="s">
        <v>12</v>
      </c>
    </row>
    <row r="4" s="33" customFormat="1" ht="12.75">
      <c r="A4" s="32" t="s">
        <v>521</v>
      </c>
    </row>
    <row r="6" spans="2:5" ht="15">
      <c r="B6" s="50" t="s">
        <v>599</v>
      </c>
      <c r="C6" s="50" t="s">
        <v>600</v>
      </c>
      <c r="D6" s="57" t="s">
        <v>601</v>
      </c>
      <c r="E6" s="57" t="s">
        <v>602</v>
      </c>
    </row>
    <row r="7" spans="2:5" ht="15">
      <c r="B7" s="50" t="s">
        <v>120</v>
      </c>
      <c r="C7" s="50" t="s">
        <v>603</v>
      </c>
      <c r="D7" s="57" t="s">
        <v>604</v>
      </c>
      <c r="E7" s="57" t="s">
        <v>605</v>
      </c>
    </row>
    <row r="8" spans="2:5" ht="15">
      <c r="B8" s="49"/>
      <c r="C8" s="49"/>
      <c r="D8" s="57"/>
      <c r="E8" s="57" t="s">
        <v>606</v>
      </c>
    </row>
    <row r="9" spans="2:3" ht="15">
      <c r="B9" s="49"/>
      <c r="C9" s="49"/>
    </row>
    <row r="10" spans="2:3" ht="15">
      <c r="B10" s="49"/>
      <c r="C10" s="49"/>
    </row>
    <row r="11" spans="2:3" ht="15">
      <c r="B11" s="54"/>
      <c r="C11" s="54"/>
    </row>
    <row r="12" spans="1:3" s="29" customFormat="1" ht="12.75">
      <c r="A12" s="29" t="s">
        <v>89</v>
      </c>
      <c r="B12" s="51"/>
      <c r="C12" s="51"/>
    </row>
    <row r="13" spans="1:3" s="29" customFormat="1" ht="12.75">
      <c r="A13" s="29" t="s">
        <v>90</v>
      </c>
      <c r="B13" s="51"/>
      <c r="C13" s="51"/>
    </row>
    <row r="14" spans="1:5" ht="15">
      <c r="A14" t="s">
        <v>136</v>
      </c>
      <c r="B14" s="35">
        <v>3</v>
      </c>
      <c r="C14" s="35">
        <v>0.2</v>
      </c>
      <c r="D14" s="47" t="s">
        <v>123</v>
      </c>
      <c r="E14" s="155">
        <v>0.03</v>
      </c>
    </row>
    <row r="15" spans="1:5" ht="15">
      <c r="A15" t="s">
        <v>137</v>
      </c>
      <c r="B15" s="35">
        <v>800.8</v>
      </c>
      <c r="C15" s="35">
        <v>0.6</v>
      </c>
      <c r="D15" s="155">
        <v>0.04</v>
      </c>
      <c r="E15" s="35">
        <v>0.3</v>
      </c>
    </row>
    <row r="16" spans="1:3" ht="15">
      <c r="A16" t="s">
        <v>633</v>
      </c>
      <c r="B16" s="35"/>
      <c r="C16" s="35"/>
    </row>
    <row r="17" spans="1:5" ht="15">
      <c r="A17" t="s">
        <v>139</v>
      </c>
      <c r="B17" s="35">
        <v>39.4</v>
      </c>
      <c r="C17" s="47" t="s">
        <v>123</v>
      </c>
      <c r="D17" s="47" t="s">
        <v>123</v>
      </c>
      <c r="E17" s="47" t="s">
        <v>123</v>
      </c>
    </row>
    <row r="18" spans="1:3" s="29" customFormat="1" ht="12.75">
      <c r="A18" s="29" t="s">
        <v>95</v>
      </c>
      <c r="B18" s="51" t="s">
        <v>10</v>
      </c>
      <c r="C18" s="51" t="s">
        <v>10</v>
      </c>
    </row>
    <row r="19" spans="1:5" ht="15">
      <c r="A19" t="s">
        <v>96</v>
      </c>
      <c r="B19" s="35">
        <v>6.6</v>
      </c>
      <c r="C19" s="35">
        <v>1</v>
      </c>
      <c r="D19" s="47" t="s">
        <v>123</v>
      </c>
      <c r="E19" s="47" t="s">
        <v>123</v>
      </c>
    </row>
    <row r="20" spans="1:5" ht="15">
      <c r="A20" t="s">
        <v>97</v>
      </c>
      <c r="B20" s="35">
        <v>23.5</v>
      </c>
      <c r="C20" s="35">
        <v>6.4</v>
      </c>
      <c r="D20" s="35">
        <v>0.2</v>
      </c>
      <c r="E20" s="35">
        <v>0.5</v>
      </c>
    </row>
    <row r="21" spans="1:4" ht="15">
      <c r="A21" s="32" t="s">
        <v>98</v>
      </c>
      <c r="B21" s="47" t="s">
        <v>123</v>
      </c>
      <c r="C21" s="47" t="s">
        <v>123</v>
      </c>
      <c r="D21" s="47" t="s">
        <v>123</v>
      </c>
    </row>
    <row r="22" spans="1:5" ht="15">
      <c r="A22" t="s">
        <v>99</v>
      </c>
      <c r="B22" s="35">
        <v>0.2</v>
      </c>
      <c r="C22" s="35">
        <v>61.9</v>
      </c>
      <c r="D22" s="35">
        <v>0.7</v>
      </c>
      <c r="E22" s="35">
        <v>6.5</v>
      </c>
    </row>
    <row r="23" spans="2:3" ht="15">
      <c r="B23" s="35"/>
      <c r="C23" s="35"/>
    </row>
    <row r="24" spans="1:5" ht="15">
      <c r="A24" s="29" t="s">
        <v>100</v>
      </c>
      <c r="B24" s="37">
        <v>873.5</v>
      </c>
      <c r="C24" s="37">
        <v>70.1</v>
      </c>
      <c r="D24" s="37">
        <v>1</v>
      </c>
      <c r="E24" s="37">
        <v>7.3</v>
      </c>
    </row>
    <row r="25" spans="2:3" ht="15">
      <c r="B25" s="37" t="s">
        <v>10</v>
      </c>
      <c r="C25" s="37" t="s">
        <v>10</v>
      </c>
    </row>
    <row r="26" spans="1:3" s="29" customFormat="1" ht="12.75">
      <c r="A26" s="29" t="s">
        <v>101</v>
      </c>
      <c r="B26" s="37"/>
      <c r="C26" s="37"/>
    </row>
    <row r="27" spans="1:5" s="29" customFormat="1" ht="12.75">
      <c r="A27" s="29" t="s">
        <v>102</v>
      </c>
      <c r="B27" s="37">
        <v>400.1</v>
      </c>
      <c r="C27" s="37">
        <v>55.1</v>
      </c>
      <c r="D27" s="29">
        <v>0.5</v>
      </c>
      <c r="E27" s="42">
        <v>2.3</v>
      </c>
    </row>
    <row r="28" spans="1:5" s="29" customFormat="1" ht="12.75">
      <c r="A28" s="29" t="s">
        <v>140</v>
      </c>
      <c r="B28" s="37">
        <v>54.5</v>
      </c>
      <c r="C28" s="55" t="s">
        <v>123</v>
      </c>
      <c r="D28" s="55" t="s">
        <v>123</v>
      </c>
      <c r="E28" s="55" t="s">
        <v>123</v>
      </c>
    </row>
    <row r="29" spans="2:3" s="29" customFormat="1" ht="12.75">
      <c r="B29" s="51" t="s">
        <v>10</v>
      </c>
      <c r="C29" s="51" t="s">
        <v>10</v>
      </c>
    </row>
    <row r="30" spans="1:3" s="29" customFormat="1" ht="12.75">
      <c r="A30" s="29" t="s">
        <v>113</v>
      </c>
      <c r="B30" s="51" t="s">
        <v>10</v>
      </c>
      <c r="C30" s="51" t="s">
        <v>10</v>
      </c>
    </row>
    <row r="31" spans="1:5" ht="15">
      <c r="A31" t="s">
        <v>141</v>
      </c>
      <c r="B31" s="35">
        <v>261.3</v>
      </c>
      <c r="C31" s="47" t="s">
        <v>123</v>
      </c>
      <c r="D31" s="55" t="s">
        <v>123</v>
      </c>
      <c r="E31" s="55" t="s">
        <v>123</v>
      </c>
    </row>
    <row r="32" spans="1:5" ht="15">
      <c r="A32" t="s">
        <v>142</v>
      </c>
      <c r="B32" s="35">
        <v>157.7</v>
      </c>
      <c r="C32" s="35">
        <v>15.1</v>
      </c>
      <c r="D32" s="35">
        <v>0.5</v>
      </c>
      <c r="E32" s="35">
        <v>5</v>
      </c>
    </row>
    <row r="33" spans="2:3" ht="15">
      <c r="B33" s="35"/>
      <c r="C33" s="35"/>
    </row>
    <row r="34" spans="1:5" ht="15">
      <c r="A34" s="29" t="s">
        <v>116</v>
      </c>
      <c r="B34" s="37">
        <v>873.5</v>
      </c>
      <c r="C34" s="37">
        <v>70.1</v>
      </c>
      <c r="D34" s="37">
        <v>1</v>
      </c>
      <c r="E34" s="37">
        <v>7.3</v>
      </c>
    </row>
    <row r="35" ht="15">
      <c r="B35" s="35"/>
    </row>
    <row r="36" ht="15">
      <c r="A36" s="32" t="s">
        <v>756</v>
      </c>
    </row>
    <row r="37" ht="15">
      <c r="A37" s="32" t="s">
        <v>757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E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3.140625" style="0" customWidth="1"/>
    <col min="3" max="3" width="12.421875" style="0" customWidth="1"/>
    <col min="4" max="4" width="17.8515625" style="0" customWidth="1"/>
  </cols>
  <sheetData>
    <row r="1" spans="1:5" ht="15">
      <c r="A1" s="29" t="s">
        <v>718</v>
      </c>
      <c r="B1" s="29"/>
      <c r="C1" s="29"/>
      <c r="D1" s="29"/>
      <c r="E1" s="29"/>
    </row>
    <row r="2" spans="1:5" ht="15">
      <c r="A2" s="32" t="s">
        <v>590</v>
      </c>
      <c r="B2" s="29"/>
      <c r="C2" s="29"/>
      <c r="D2" s="29"/>
      <c r="E2" s="29"/>
    </row>
    <row r="3" spans="1:5" ht="15">
      <c r="A3" s="31" t="s">
        <v>14</v>
      </c>
      <c r="B3" s="78"/>
      <c r="C3" s="78"/>
      <c r="D3" s="33"/>
      <c r="E3" s="33"/>
    </row>
    <row r="4" spans="1:3" ht="15">
      <c r="A4" s="32" t="s">
        <v>591</v>
      </c>
      <c r="B4" s="78"/>
      <c r="C4" s="78"/>
    </row>
    <row r="5" spans="2:5" ht="15">
      <c r="B5" s="50" t="s">
        <v>615</v>
      </c>
      <c r="C5" s="152" t="s">
        <v>119</v>
      </c>
      <c r="D5" s="49" t="s">
        <v>118</v>
      </c>
      <c r="E5" s="50" t="s">
        <v>616</v>
      </c>
    </row>
    <row r="6" spans="2:5" ht="15">
      <c r="B6" s="49" t="s">
        <v>617</v>
      </c>
      <c r="C6" s="152" t="s">
        <v>618</v>
      </c>
      <c r="D6" s="49" t="s">
        <v>619</v>
      </c>
      <c r="E6" s="50" t="s">
        <v>620</v>
      </c>
    </row>
    <row r="7" spans="2:5" ht="15">
      <c r="B7" s="49"/>
      <c r="C7" s="152" t="s">
        <v>121</v>
      </c>
      <c r="D7" s="49" t="s">
        <v>621</v>
      </c>
      <c r="E7" s="49"/>
    </row>
    <row r="8" spans="3:5" ht="15">
      <c r="C8" s="152" t="s">
        <v>622</v>
      </c>
      <c r="D8" s="49" t="s">
        <v>623</v>
      </c>
      <c r="E8" s="49"/>
    </row>
    <row r="9" spans="3:5" ht="15">
      <c r="C9" s="54"/>
      <c r="D9" s="49" t="s">
        <v>624</v>
      </c>
      <c r="E9" s="54"/>
    </row>
    <row r="10" spans="2:5" ht="15">
      <c r="B10" s="49" t="s">
        <v>135</v>
      </c>
      <c r="C10" s="54"/>
      <c r="D10" s="49"/>
      <c r="E10" s="54"/>
    </row>
    <row r="11" spans="1:5" ht="15">
      <c r="A11" s="29" t="s">
        <v>89</v>
      </c>
      <c r="B11" s="51"/>
      <c r="C11" s="108"/>
      <c r="D11" s="51"/>
      <c r="E11" s="51"/>
    </row>
    <row r="12" spans="1:5" ht="15">
      <c r="A12" s="29" t="s">
        <v>90</v>
      </c>
      <c r="B12" s="51"/>
      <c r="C12" s="108"/>
      <c r="D12" s="51"/>
      <c r="E12" s="51"/>
    </row>
    <row r="13" spans="1:5" ht="15">
      <c r="A13" t="s">
        <v>136</v>
      </c>
      <c r="B13" s="68">
        <v>63.121944</v>
      </c>
      <c r="C13" s="68">
        <v>147.305883</v>
      </c>
      <c r="D13" s="35">
        <v>11.620089</v>
      </c>
      <c r="E13" s="35">
        <v>0.14464</v>
      </c>
    </row>
    <row r="14" spans="1:5" ht="15">
      <c r="A14" t="s">
        <v>137</v>
      </c>
      <c r="B14" s="68">
        <v>1349.682529</v>
      </c>
      <c r="C14" s="68">
        <v>344.523949</v>
      </c>
      <c r="D14" s="35">
        <v>2.568225913</v>
      </c>
      <c r="E14" s="35">
        <v>1.627029</v>
      </c>
    </row>
    <row r="15" spans="1:5" ht="15">
      <c r="A15" s="32" t="s">
        <v>93</v>
      </c>
      <c r="B15" s="68">
        <v>829.508857</v>
      </c>
      <c r="C15" s="68">
        <v>0.210093</v>
      </c>
      <c r="D15" s="47">
        <v>33.17103</v>
      </c>
      <c r="E15" s="58" t="s">
        <v>123</v>
      </c>
    </row>
    <row r="16" spans="1:5" ht="15">
      <c r="A16" s="29" t="s">
        <v>95</v>
      </c>
      <c r="B16" s="42"/>
      <c r="C16" s="68"/>
      <c r="D16" s="51"/>
      <c r="E16" s="51"/>
    </row>
    <row r="17" spans="1:5" ht="15">
      <c r="A17" t="s">
        <v>96</v>
      </c>
      <c r="B17" s="68">
        <v>81.924247</v>
      </c>
      <c r="C17" s="58" t="s">
        <v>123</v>
      </c>
      <c r="D17" s="58" t="s">
        <v>123</v>
      </c>
      <c r="E17" s="35">
        <v>0.229762</v>
      </c>
    </row>
    <row r="18" spans="1:5" ht="15">
      <c r="A18" t="s">
        <v>97</v>
      </c>
      <c r="B18" s="68">
        <v>206.31873800000002</v>
      </c>
      <c r="C18" s="68">
        <v>61.68059</v>
      </c>
      <c r="D18" s="35">
        <v>6.640651</v>
      </c>
      <c r="E18" s="35">
        <v>29.316519</v>
      </c>
    </row>
    <row r="19" spans="1:5" ht="15">
      <c r="A19" s="32" t="s">
        <v>98</v>
      </c>
      <c r="B19" s="58"/>
      <c r="C19" s="68"/>
      <c r="D19" s="47"/>
      <c r="E19" s="47"/>
    </row>
    <row r="20" spans="1:5" ht="15">
      <c r="A20" t="s">
        <v>99</v>
      </c>
      <c r="B20" s="68">
        <v>33.555509</v>
      </c>
      <c r="C20" s="68">
        <v>0.123829</v>
      </c>
      <c r="D20" s="35">
        <v>98.538088</v>
      </c>
      <c r="E20" s="35">
        <v>0.767902</v>
      </c>
    </row>
    <row r="21" spans="2:5" ht="15">
      <c r="B21" s="68"/>
      <c r="C21" s="156"/>
      <c r="D21" s="35"/>
      <c r="E21" s="35"/>
    </row>
    <row r="22" spans="1:5" ht="15">
      <c r="A22" s="29" t="s">
        <v>100</v>
      </c>
      <c r="B22" s="42">
        <v>2564.111824</v>
      </c>
      <c r="C22" s="42">
        <v>553.844344</v>
      </c>
      <c r="D22" s="37">
        <v>2718.195773</v>
      </c>
      <c r="E22" s="37">
        <v>32.085852</v>
      </c>
    </row>
    <row r="23" spans="2:5" ht="15">
      <c r="B23" s="39"/>
      <c r="C23" s="157"/>
      <c r="D23" s="37"/>
      <c r="E23" s="37"/>
    </row>
    <row r="24" spans="1:5" ht="15">
      <c r="A24" s="29" t="s">
        <v>101</v>
      </c>
      <c r="B24" s="42"/>
      <c r="C24" s="157"/>
      <c r="D24" s="37"/>
      <c r="E24" s="37"/>
    </row>
    <row r="25" spans="1:5" ht="15">
      <c r="A25" s="29" t="s">
        <v>102</v>
      </c>
      <c r="B25" s="42">
        <v>1905.913007</v>
      </c>
      <c r="C25" s="42">
        <v>310.340117</v>
      </c>
      <c r="D25" s="37">
        <v>85.1477</v>
      </c>
      <c r="E25" s="37">
        <v>17.252079</v>
      </c>
    </row>
    <row r="26" spans="1:5" ht="15">
      <c r="A26" s="29" t="s">
        <v>140</v>
      </c>
      <c r="B26" s="55">
        <v>20</v>
      </c>
      <c r="C26" s="55" t="s">
        <v>123</v>
      </c>
      <c r="D26" s="55">
        <v>265.689478</v>
      </c>
      <c r="E26" s="158">
        <v>0.018666</v>
      </c>
    </row>
    <row r="27" spans="1:5" ht="15">
      <c r="A27" s="29"/>
      <c r="B27" s="42"/>
      <c r="C27" s="156"/>
      <c r="D27" s="51"/>
      <c r="E27" s="51"/>
    </row>
    <row r="28" spans="1:5" ht="15">
      <c r="A28" s="29" t="s">
        <v>113</v>
      </c>
      <c r="B28" s="42"/>
      <c r="C28" s="156"/>
      <c r="D28" s="51"/>
      <c r="E28" s="51"/>
    </row>
    <row r="29" spans="1:5" ht="15">
      <c r="A29" t="s">
        <v>141</v>
      </c>
      <c r="B29" s="68">
        <v>507.507274</v>
      </c>
      <c r="C29" s="68">
        <v>215.530161</v>
      </c>
      <c r="D29" s="47">
        <v>2211.384953</v>
      </c>
      <c r="E29" s="58" t="s">
        <v>123</v>
      </c>
    </row>
    <row r="30" spans="1:5" ht="15">
      <c r="A30" t="s">
        <v>142</v>
      </c>
      <c r="B30" s="39">
        <v>130.691546</v>
      </c>
      <c r="C30" s="68">
        <v>27.974067</v>
      </c>
      <c r="D30" s="35">
        <v>155.97364</v>
      </c>
      <c r="E30" s="35">
        <v>14.815109</v>
      </c>
    </row>
    <row r="31" spans="2:5" ht="15">
      <c r="B31" s="39"/>
      <c r="C31" s="156"/>
      <c r="D31" s="35"/>
      <c r="E31" s="35"/>
    </row>
    <row r="32" spans="1:5" ht="15">
      <c r="A32" s="29" t="s">
        <v>116</v>
      </c>
      <c r="B32" s="42">
        <v>2564.111827</v>
      </c>
      <c r="C32" s="42">
        <v>553.844345</v>
      </c>
      <c r="D32" s="37">
        <v>2718.195773</v>
      </c>
      <c r="E32" s="37">
        <v>32.085854</v>
      </c>
    </row>
    <row r="33" ht="15">
      <c r="A33" s="32"/>
    </row>
    <row r="34" ht="15">
      <c r="A34" s="32" t="s">
        <v>754</v>
      </c>
    </row>
    <row r="35" ht="15">
      <c r="A35" s="32" t="s">
        <v>755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L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2.8515625" style="0" customWidth="1"/>
    <col min="2" max="2" width="10.8515625" style="0" customWidth="1"/>
    <col min="3" max="3" width="10.57421875" style="0" customWidth="1"/>
    <col min="4" max="4" width="12.28125" style="0" customWidth="1"/>
    <col min="5" max="5" width="10.7109375" style="0" customWidth="1"/>
  </cols>
  <sheetData>
    <row r="1" spans="1:12" s="29" customFormat="1" ht="15">
      <c r="A1" s="29" t="s">
        <v>719</v>
      </c>
      <c r="L1"/>
    </row>
    <row r="2" spans="1:12" s="29" customFormat="1" ht="12" customHeight="1">
      <c r="A2" s="29" t="s">
        <v>11</v>
      </c>
      <c r="L2"/>
    </row>
    <row r="3" spans="1:12" s="29" customFormat="1" ht="15">
      <c r="A3" s="56" t="s">
        <v>17</v>
      </c>
      <c r="L3"/>
    </row>
    <row r="4" spans="1:12" s="32" customFormat="1" ht="15">
      <c r="A4" s="57" t="s">
        <v>143</v>
      </c>
      <c r="L4"/>
    </row>
    <row r="5" ht="15">
      <c r="L5" s="29"/>
    </row>
    <row r="6" spans="2:5" ht="15">
      <c r="B6" s="46">
        <v>38717</v>
      </c>
      <c r="C6" s="46">
        <v>40543</v>
      </c>
      <c r="D6" s="46">
        <v>42369</v>
      </c>
      <c r="E6" s="46">
        <v>42735</v>
      </c>
    </row>
    <row r="7" ht="15">
      <c r="L7" s="29"/>
    </row>
    <row r="8" ht="15">
      <c r="B8" t="s">
        <v>41</v>
      </c>
    </row>
    <row r="9" spans="1:12" s="29" customFormat="1" ht="15">
      <c r="A9" s="29" t="s">
        <v>89</v>
      </c>
      <c r="L9"/>
    </row>
    <row r="11" spans="1:12" s="29" customFormat="1" ht="15">
      <c r="A11" s="29" t="s">
        <v>90</v>
      </c>
      <c r="L11"/>
    </row>
    <row r="12" spans="1:12" ht="15">
      <c r="A12" t="s">
        <v>136</v>
      </c>
      <c r="B12">
        <v>111.3</v>
      </c>
      <c r="C12">
        <v>370.6</v>
      </c>
      <c r="D12">
        <v>305.7</v>
      </c>
      <c r="E12">
        <v>298.1</v>
      </c>
      <c r="L12" s="29"/>
    </row>
    <row r="13" spans="1:5" ht="15">
      <c r="A13" t="s">
        <v>137</v>
      </c>
      <c r="B13" s="35">
        <v>9084.3</v>
      </c>
      <c r="C13" s="35">
        <v>11252</v>
      </c>
      <c r="D13" s="35">
        <v>12992.2</v>
      </c>
      <c r="E13" s="35">
        <v>13624.4</v>
      </c>
    </row>
    <row r="14" spans="1:12" ht="15">
      <c r="A14" t="s">
        <v>138</v>
      </c>
      <c r="E14" s="35"/>
      <c r="L14" s="29"/>
    </row>
    <row r="15" spans="1:5" ht="15">
      <c r="A15" t="s">
        <v>144</v>
      </c>
      <c r="B15" s="35">
        <v>765.5</v>
      </c>
      <c r="C15" s="35">
        <v>1247.3</v>
      </c>
      <c r="D15" s="35">
        <v>1167.8</v>
      </c>
      <c r="E15" s="35">
        <v>1177.4</v>
      </c>
    </row>
    <row r="17" spans="1:12" s="29" customFormat="1" ht="15">
      <c r="A17" s="29" t="s">
        <v>94</v>
      </c>
      <c r="B17" s="42">
        <v>246</v>
      </c>
      <c r="C17" s="29">
        <v>471.4</v>
      </c>
      <c r="D17" s="29">
        <v>455.7</v>
      </c>
      <c r="E17" s="29">
        <v>536.3</v>
      </c>
      <c r="L17"/>
    </row>
    <row r="19" spans="1:12" s="29" customFormat="1" ht="15">
      <c r="A19" s="29" t="s">
        <v>95</v>
      </c>
      <c r="L19"/>
    </row>
    <row r="20" spans="1:12" ht="15">
      <c r="A20" t="s">
        <v>96</v>
      </c>
      <c r="B20">
        <v>84.1</v>
      </c>
      <c r="C20" s="35">
        <v>87.5</v>
      </c>
      <c r="D20" s="35">
        <v>98.8</v>
      </c>
      <c r="E20" s="35">
        <v>112.1</v>
      </c>
      <c r="L20" s="29"/>
    </row>
    <row r="21" spans="1:5" ht="15">
      <c r="A21" t="s">
        <v>97</v>
      </c>
      <c r="B21" s="35">
        <v>263.7</v>
      </c>
      <c r="C21" s="35">
        <v>404.4</v>
      </c>
      <c r="D21" s="35">
        <v>440</v>
      </c>
      <c r="E21" s="35">
        <v>557.7</v>
      </c>
    </row>
    <row r="22" spans="1:5" ht="15">
      <c r="A22" t="s">
        <v>145</v>
      </c>
      <c r="B22" s="35">
        <v>642.8</v>
      </c>
      <c r="C22" s="35">
        <v>623.9</v>
      </c>
      <c r="D22" s="35">
        <v>496.4</v>
      </c>
      <c r="E22" s="35">
        <v>25.3</v>
      </c>
    </row>
    <row r="23" spans="1:12" ht="15">
      <c r="A23" t="s">
        <v>146</v>
      </c>
      <c r="B23">
        <v>143.7</v>
      </c>
      <c r="C23" s="35">
        <v>347.8</v>
      </c>
      <c r="D23" s="35">
        <v>1001.6</v>
      </c>
      <c r="E23" s="35">
        <v>1232.4</v>
      </c>
      <c r="L23" s="29"/>
    </row>
    <row r="24" ht="15">
      <c r="E24" s="35"/>
    </row>
    <row r="25" spans="1:5" s="29" customFormat="1" ht="12.75">
      <c r="A25" s="29" t="s">
        <v>100</v>
      </c>
      <c r="B25" s="37">
        <v>11341.4</v>
      </c>
      <c r="C25" s="37">
        <v>14805</v>
      </c>
      <c r="D25" s="37">
        <v>16958.2</v>
      </c>
      <c r="E25" s="37">
        <v>17563.8</v>
      </c>
    </row>
    <row r="27" spans="1:5" ht="15">
      <c r="A27" s="29" t="s">
        <v>101</v>
      </c>
      <c r="B27" s="29"/>
      <c r="C27" s="29"/>
      <c r="D27" s="29"/>
      <c r="E27" s="29"/>
    </row>
    <row r="28" spans="1:12" s="29" customFormat="1" ht="15">
      <c r="A28"/>
      <c r="B28"/>
      <c r="C28"/>
      <c r="D28"/>
      <c r="E28"/>
      <c r="L28"/>
    </row>
    <row r="29" spans="1:5" ht="15">
      <c r="A29" s="29" t="s">
        <v>102</v>
      </c>
      <c r="B29" s="29"/>
      <c r="C29" s="29"/>
      <c r="D29" s="29"/>
      <c r="E29" s="29"/>
    </row>
    <row r="30" spans="1:12" s="29" customFormat="1" ht="15">
      <c r="A30" t="s">
        <v>103</v>
      </c>
      <c r="B30" s="35">
        <v>2977.9</v>
      </c>
      <c r="C30" s="35">
        <v>2972.4</v>
      </c>
      <c r="D30" s="35">
        <v>2972.4</v>
      </c>
      <c r="E30" s="35">
        <v>2972.4</v>
      </c>
      <c r="L30"/>
    </row>
    <row r="31" ht="15">
      <c r="A31" s="32" t="s">
        <v>510</v>
      </c>
    </row>
    <row r="32" spans="1:5" ht="15">
      <c r="A32" s="32" t="s">
        <v>511</v>
      </c>
      <c r="B32" s="58" t="s">
        <v>123</v>
      </c>
      <c r="C32" s="35">
        <v>5.8</v>
      </c>
      <c r="D32" s="35">
        <v>5.8</v>
      </c>
      <c r="E32" s="35">
        <v>5.8</v>
      </c>
    </row>
    <row r="33" ht="15">
      <c r="A33" t="s">
        <v>147</v>
      </c>
    </row>
    <row r="34" spans="1:5" ht="15">
      <c r="A34" t="s">
        <v>148</v>
      </c>
      <c r="B34" s="35">
        <v>8</v>
      </c>
      <c r="C34" s="58" t="s">
        <v>123</v>
      </c>
      <c r="D34" s="58" t="s">
        <v>123</v>
      </c>
      <c r="E34" s="58" t="s">
        <v>123</v>
      </c>
    </row>
    <row r="35" spans="1:5" ht="15">
      <c r="A35" t="s">
        <v>149</v>
      </c>
      <c r="B35" s="35">
        <v>50.7</v>
      </c>
      <c r="C35" s="58" t="s">
        <v>123</v>
      </c>
      <c r="D35" s="58" t="s">
        <v>123</v>
      </c>
      <c r="E35" s="58" t="s">
        <v>123</v>
      </c>
    </row>
    <row r="36" spans="1:5" ht="15">
      <c r="A36" t="s">
        <v>104</v>
      </c>
      <c r="B36" s="35">
        <v>1845.4</v>
      </c>
      <c r="C36" s="35">
        <v>1832.2</v>
      </c>
      <c r="D36" s="35">
        <v>1813.2</v>
      </c>
      <c r="E36" s="155">
        <v>1811.3</v>
      </c>
    </row>
    <row r="37" spans="1:5" ht="15">
      <c r="A37" t="s">
        <v>105</v>
      </c>
      <c r="B37" s="35">
        <v>664.4</v>
      </c>
      <c r="C37" s="35">
        <v>711.7</v>
      </c>
      <c r="D37" s="35">
        <v>812.7</v>
      </c>
      <c r="E37" s="35">
        <v>839.6</v>
      </c>
    </row>
    <row r="38" spans="1:12" ht="15">
      <c r="A38" t="s">
        <v>106</v>
      </c>
      <c r="B38" s="35">
        <v>729</v>
      </c>
      <c r="C38" s="35">
        <v>734.2</v>
      </c>
      <c r="D38" s="35">
        <v>734.1</v>
      </c>
      <c r="E38" s="35">
        <v>734.1</v>
      </c>
      <c r="L38" s="29"/>
    </row>
    <row r="39" spans="1:5" ht="15">
      <c r="A39" t="s">
        <v>150</v>
      </c>
      <c r="B39" s="35">
        <v>178.7</v>
      </c>
      <c r="C39" s="51">
        <v>1314</v>
      </c>
      <c r="D39" s="35">
        <v>3276.8</v>
      </c>
      <c r="E39" s="35">
        <v>3554.9</v>
      </c>
    </row>
    <row r="40" spans="1:12" ht="15">
      <c r="A40" s="49" t="s">
        <v>108</v>
      </c>
      <c r="B40" s="35">
        <v>136.8</v>
      </c>
      <c r="C40" s="35">
        <v>418.2</v>
      </c>
      <c r="D40" s="35">
        <v>282.4</v>
      </c>
      <c r="E40" s="35">
        <v>598.4</v>
      </c>
      <c r="G40" s="35"/>
      <c r="H40" s="35"/>
      <c r="I40" s="108"/>
      <c r="J40" s="35"/>
      <c r="L40" s="29"/>
    </row>
    <row r="41" ht="15">
      <c r="B41" s="35"/>
    </row>
    <row r="42" spans="1:12" ht="15">
      <c r="A42" s="29" t="s">
        <v>151</v>
      </c>
      <c r="B42" s="37">
        <v>49.6</v>
      </c>
      <c r="C42" s="29">
        <v>60.6</v>
      </c>
      <c r="D42" s="29">
        <v>69.6</v>
      </c>
      <c r="E42" s="29">
        <v>80.3</v>
      </c>
      <c r="L42" s="29"/>
    </row>
    <row r="43" spans="1:12" s="29" customFormat="1" ht="15">
      <c r="A43"/>
      <c r="B43" s="35"/>
      <c r="C43"/>
      <c r="D43"/>
      <c r="E43"/>
      <c r="L43"/>
    </row>
    <row r="44" spans="1:12" ht="15">
      <c r="A44" s="29" t="s">
        <v>152</v>
      </c>
      <c r="B44" s="37">
        <v>792.7</v>
      </c>
      <c r="C44" s="29">
        <v>938.5</v>
      </c>
      <c r="D44" s="29">
        <v>179.6</v>
      </c>
      <c r="E44" s="29">
        <v>162.7</v>
      </c>
      <c r="L44" s="29"/>
    </row>
    <row r="45" spans="1:12" s="29" customFormat="1" ht="15">
      <c r="A45"/>
      <c r="B45" s="35"/>
      <c r="C45"/>
      <c r="D45"/>
      <c r="E45"/>
      <c r="L45"/>
    </row>
    <row r="46" spans="1:5" ht="15">
      <c r="A46" s="29" t="s">
        <v>112</v>
      </c>
      <c r="B46" s="37">
        <v>607.7</v>
      </c>
      <c r="C46" s="29">
        <v>779.6</v>
      </c>
      <c r="D46" s="29">
        <v>567.2</v>
      </c>
      <c r="E46" s="29">
        <v>657.5</v>
      </c>
    </row>
    <row r="47" spans="1:12" s="29" customFormat="1" ht="15">
      <c r="A47"/>
      <c r="B47" s="35"/>
      <c r="C47"/>
      <c r="D47"/>
      <c r="E47"/>
      <c r="L47"/>
    </row>
    <row r="48" spans="1:12" ht="15">
      <c r="A48" s="29" t="s">
        <v>113</v>
      </c>
      <c r="B48" s="37"/>
      <c r="C48" s="29"/>
      <c r="D48" s="29"/>
      <c r="E48" s="29"/>
      <c r="L48" s="29"/>
    </row>
    <row r="49" spans="1:12" s="29" customFormat="1" ht="15">
      <c r="A49" t="s">
        <v>114</v>
      </c>
      <c r="B49" s="35">
        <v>2446.9</v>
      </c>
      <c r="C49" s="35">
        <v>3825</v>
      </c>
      <c r="D49" s="35">
        <v>4541.5</v>
      </c>
      <c r="E49" s="35">
        <v>4760.7</v>
      </c>
      <c r="L49"/>
    </row>
    <row r="50" spans="1:12" ht="15">
      <c r="A50" t="s">
        <v>115</v>
      </c>
      <c r="B50" s="35">
        <v>853.5</v>
      </c>
      <c r="C50" s="35">
        <v>1212.7</v>
      </c>
      <c r="D50" s="35">
        <v>1702.9</v>
      </c>
      <c r="E50" s="35">
        <v>1386.1</v>
      </c>
      <c r="L50" s="32"/>
    </row>
    <row r="51" spans="2:12" ht="15">
      <c r="B51" s="35"/>
      <c r="E51" s="35"/>
      <c r="L51" s="32"/>
    </row>
    <row r="52" spans="1:5" ht="15">
      <c r="A52" s="59" t="s">
        <v>116</v>
      </c>
      <c r="B52" s="37">
        <v>11341.4</v>
      </c>
      <c r="C52" s="37">
        <v>14805</v>
      </c>
      <c r="D52" s="37">
        <v>16958.2</v>
      </c>
      <c r="E52" s="37">
        <v>17563.8</v>
      </c>
    </row>
    <row r="53" spans="1:12" s="29" customFormat="1" ht="15">
      <c r="A53"/>
      <c r="B53"/>
      <c r="C53"/>
      <c r="D53"/>
      <c r="E53"/>
      <c r="L53"/>
    </row>
    <row r="54" spans="1:5" ht="15">
      <c r="A54" s="32" t="s">
        <v>117</v>
      </c>
      <c r="B54" s="48">
        <v>4497</v>
      </c>
      <c r="C54" s="48">
        <v>6917</v>
      </c>
      <c r="D54" s="48">
        <v>7977</v>
      </c>
      <c r="E54" s="112">
        <v>7772</v>
      </c>
    </row>
    <row r="55" s="32" customFormat="1" ht="15">
      <c r="L55"/>
    </row>
    <row r="56" spans="1:12" s="32" customFormat="1" ht="15">
      <c r="A56" t="s">
        <v>87</v>
      </c>
      <c r="B56"/>
      <c r="C56"/>
      <c r="D56"/>
      <c r="E56"/>
      <c r="L56"/>
    </row>
    <row r="57" ht="15">
      <c r="A57" t="s">
        <v>88</v>
      </c>
    </row>
    <row r="60" spans="1:5" ht="15">
      <c r="A60" s="29"/>
      <c r="B60" s="29"/>
      <c r="C60" s="29"/>
      <c r="D60" s="29"/>
      <c r="E60" s="29"/>
    </row>
    <row r="61" spans="1:5" ht="15">
      <c r="A61" s="29"/>
      <c r="B61" s="29"/>
      <c r="C61" s="29"/>
      <c r="D61" s="29"/>
      <c r="E61" s="29"/>
    </row>
    <row r="62" spans="1:5" ht="15">
      <c r="A62" s="56"/>
      <c r="B62" s="29"/>
      <c r="C62" s="29"/>
      <c r="D62" s="29"/>
      <c r="E62" s="29"/>
    </row>
    <row r="63" spans="1:5" ht="15">
      <c r="A63" s="57"/>
      <c r="B63" s="32"/>
      <c r="C63" s="32"/>
      <c r="D63" s="32"/>
      <c r="E63" s="32"/>
    </row>
    <row r="65" spans="2:5" ht="15">
      <c r="B65" s="46"/>
      <c r="C65" s="46"/>
      <c r="D65" s="46"/>
      <c r="E65" s="46"/>
    </row>
    <row r="69" spans="1:5" ht="15">
      <c r="A69" s="29"/>
      <c r="B69" s="29"/>
      <c r="C69" s="29"/>
      <c r="D69" s="29"/>
      <c r="E69" s="29"/>
    </row>
    <row r="71" spans="1:5" ht="15">
      <c r="A71" s="29"/>
      <c r="B71" s="29"/>
      <c r="C71" s="29"/>
      <c r="D71" s="29"/>
      <c r="E71" s="29"/>
    </row>
    <row r="73" spans="2:5" ht="15">
      <c r="B73" s="35"/>
      <c r="C73" s="35"/>
      <c r="D73" s="35"/>
      <c r="E73" s="35"/>
    </row>
    <row r="75" spans="2:5" ht="15">
      <c r="B75" s="35"/>
      <c r="C75" s="35"/>
      <c r="D75" s="35"/>
      <c r="E75" s="35"/>
    </row>
    <row r="77" spans="1:5" ht="15">
      <c r="A77" s="29"/>
      <c r="B77" s="42"/>
      <c r="C77" s="29"/>
      <c r="D77" s="29"/>
      <c r="E77" s="29"/>
    </row>
    <row r="79" spans="1:5" ht="15">
      <c r="A79" s="29"/>
      <c r="B79" s="29"/>
      <c r="C79" s="29"/>
      <c r="D79" s="29"/>
      <c r="E79" s="29"/>
    </row>
    <row r="80" spans="3:5" ht="15">
      <c r="C80" s="35"/>
      <c r="D80" s="35"/>
      <c r="E80" s="35"/>
    </row>
    <row r="81" spans="2:5" ht="15">
      <c r="B81" s="35"/>
      <c r="C81" s="35"/>
      <c r="D81" s="35"/>
      <c r="E81" s="35"/>
    </row>
    <row r="82" spans="2:5" ht="15">
      <c r="B82" s="35"/>
      <c r="C82" s="35"/>
      <c r="D82" s="35"/>
      <c r="E82" s="35"/>
    </row>
    <row r="83" spans="3:5" ht="15">
      <c r="C83" s="35"/>
      <c r="D83" s="35"/>
      <c r="E83" s="35"/>
    </row>
    <row r="85" spans="1:5" ht="15">
      <c r="A85" s="29"/>
      <c r="B85" s="37"/>
      <c r="C85" s="37"/>
      <c r="D85" s="37"/>
      <c r="E85" s="37"/>
    </row>
    <row r="87" spans="1:5" ht="15">
      <c r="A87" s="29"/>
      <c r="B87" s="29"/>
      <c r="C87" s="29"/>
      <c r="D87" s="29"/>
      <c r="E87" s="29"/>
    </row>
    <row r="89" spans="1:5" ht="15">
      <c r="A89" s="29"/>
      <c r="B89" s="29"/>
      <c r="C89" s="29"/>
      <c r="D89" s="29"/>
      <c r="E89" s="29"/>
    </row>
    <row r="90" spans="2:5" ht="15">
      <c r="B90" s="35"/>
      <c r="C90" s="35"/>
      <c r="D90" s="35"/>
      <c r="E90" s="35"/>
    </row>
    <row r="91" ht="15">
      <c r="A91" s="78"/>
    </row>
    <row r="92" spans="1:5" ht="15">
      <c r="A92" s="78"/>
      <c r="B92" s="58"/>
      <c r="C92" s="58"/>
      <c r="D92" s="35"/>
      <c r="E92" s="35"/>
    </row>
    <row r="94" spans="2:5" ht="15">
      <c r="B94" s="35"/>
      <c r="C94" s="58"/>
      <c r="D94" s="58"/>
      <c r="E94" s="58"/>
    </row>
    <row r="95" spans="2:5" ht="15">
      <c r="B95" s="35"/>
      <c r="C95" s="58"/>
      <c r="D95" s="58"/>
      <c r="E95" s="58"/>
    </row>
    <row r="96" spans="2:5" ht="15">
      <c r="B96" s="35"/>
      <c r="C96" s="35"/>
      <c r="D96" s="35"/>
      <c r="E96" s="35"/>
    </row>
    <row r="97" spans="2:5" ht="15">
      <c r="B97" s="35"/>
      <c r="C97" s="35"/>
      <c r="D97" s="35"/>
      <c r="E97" s="35"/>
    </row>
    <row r="98" spans="2:5" ht="15">
      <c r="B98" s="35"/>
      <c r="C98" s="35"/>
      <c r="D98" s="35"/>
      <c r="E98" s="35"/>
    </row>
    <row r="99" spans="2:5" ht="15">
      <c r="B99" s="35"/>
      <c r="C99" s="35"/>
      <c r="D99" s="108"/>
      <c r="E99" s="35"/>
    </row>
    <row r="100" spans="1:5" ht="15">
      <c r="A100" s="49"/>
      <c r="B100" s="35"/>
      <c r="C100" s="35"/>
      <c r="D100" s="35"/>
      <c r="E100" s="35"/>
    </row>
    <row r="101" ht="15">
      <c r="B101" s="35"/>
    </row>
    <row r="102" spans="1:5" ht="15">
      <c r="A102" s="29"/>
      <c r="B102" s="37"/>
      <c r="C102" s="29"/>
      <c r="D102" s="29"/>
      <c r="E102" s="29"/>
    </row>
    <row r="103" ht="15">
      <c r="B103" s="35"/>
    </row>
    <row r="104" spans="1:5" ht="15">
      <c r="A104" s="29"/>
      <c r="B104" s="37"/>
      <c r="C104" s="29"/>
      <c r="D104" s="29"/>
      <c r="E104" s="29"/>
    </row>
    <row r="105" ht="15">
      <c r="B105" s="35"/>
    </row>
    <row r="106" spans="1:5" ht="15">
      <c r="A106" s="29"/>
      <c r="B106" s="37"/>
      <c r="C106" s="29"/>
      <c r="D106" s="29"/>
      <c r="E106" s="29"/>
    </row>
    <row r="107" ht="15">
      <c r="B107" s="35"/>
    </row>
    <row r="108" spans="1:5" ht="15">
      <c r="A108" s="29"/>
      <c r="B108" s="37"/>
      <c r="C108" s="29"/>
      <c r="D108" s="29"/>
      <c r="E108" s="29"/>
    </row>
    <row r="109" spans="2:5" ht="15">
      <c r="B109" s="35"/>
      <c r="C109" s="35"/>
      <c r="D109" s="35"/>
      <c r="E109" s="35"/>
    </row>
    <row r="110" spans="2:5" ht="15">
      <c r="B110" s="35"/>
      <c r="C110" s="35"/>
      <c r="D110" s="35"/>
      <c r="E110" s="35"/>
    </row>
    <row r="111" ht="15">
      <c r="B111" s="35"/>
    </row>
    <row r="112" spans="1:5" ht="15">
      <c r="A112" s="59"/>
      <c r="B112" s="37"/>
      <c r="C112" s="37"/>
      <c r="D112" s="37"/>
      <c r="E112" s="37"/>
    </row>
    <row r="114" spans="1:5" ht="15">
      <c r="A114" s="32"/>
      <c r="B114" s="48"/>
      <c r="C114" s="48"/>
      <c r="D114" s="48"/>
      <c r="E114" s="48"/>
    </row>
    <row r="115" spans="1:5" ht="15">
      <c r="A115" s="32"/>
      <c r="B115" s="32"/>
      <c r="C115" s="32"/>
      <c r="D115" s="32"/>
      <c r="E115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E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3.57421875" style="0" customWidth="1"/>
  </cols>
  <sheetData>
    <row r="1" s="29" customFormat="1" ht="12.75">
      <c r="A1" s="29" t="s">
        <v>720</v>
      </c>
    </row>
    <row r="2" s="29" customFormat="1" ht="12.75">
      <c r="A2" s="29" t="s">
        <v>13</v>
      </c>
    </row>
    <row r="3" s="29" customFormat="1" ht="12.75">
      <c r="A3" s="56" t="s">
        <v>20</v>
      </c>
    </row>
    <row r="4" s="33" customFormat="1" ht="12.75">
      <c r="A4" s="32" t="s">
        <v>15</v>
      </c>
    </row>
    <row r="5" s="33" customFormat="1" ht="12.75"/>
    <row r="6" spans="2:5" s="33" customFormat="1" ht="12.75">
      <c r="B6" s="32">
        <v>2005</v>
      </c>
      <c r="C6" s="32">
        <v>2010</v>
      </c>
      <c r="D6" s="32">
        <v>2015</v>
      </c>
      <c r="E6" s="32">
        <v>2016</v>
      </c>
    </row>
    <row r="7" ht="15">
      <c r="B7" t="s">
        <v>41</v>
      </c>
    </row>
    <row r="9" ht="15">
      <c r="A9" s="29" t="s">
        <v>153</v>
      </c>
    </row>
    <row r="10" ht="15">
      <c r="A10" s="29" t="s">
        <v>154</v>
      </c>
    </row>
    <row r="11" ht="15">
      <c r="A11" s="29" t="s">
        <v>155</v>
      </c>
    </row>
    <row r="12" spans="1:5" ht="15">
      <c r="A12" t="s">
        <v>156</v>
      </c>
      <c r="B12">
        <v>329.3</v>
      </c>
      <c r="C12" s="39">
        <v>388</v>
      </c>
      <c r="D12">
        <v>265.1</v>
      </c>
      <c r="E12">
        <v>569.4</v>
      </c>
    </row>
    <row r="13" spans="1:5" ht="15">
      <c r="A13" t="s">
        <v>157</v>
      </c>
      <c r="B13">
        <v>83.6</v>
      </c>
      <c r="C13" s="39">
        <v>596</v>
      </c>
      <c r="D13">
        <v>139.2</v>
      </c>
      <c r="E13">
        <v>238.1</v>
      </c>
    </row>
    <row r="14" spans="1:5" ht="15">
      <c r="A14" t="s">
        <v>158</v>
      </c>
      <c r="B14" s="44" t="s">
        <v>159</v>
      </c>
      <c r="C14" s="60" t="s">
        <v>160</v>
      </c>
      <c r="D14" s="60" t="s">
        <v>634</v>
      </c>
      <c r="E14" s="60" t="s">
        <v>758</v>
      </c>
    </row>
    <row r="16" ht="15">
      <c r="A16" s="29" t="s">
        <v>161</v>
      </c>
    </row>
    <row r="17" spans="1:5" ht="15">
      <c r="A17" s="32" t="s">
        <v>635</v>
      </c>
      <c r="B17" s="44" t="s">
        <v>162</v>
      </c>
      <c r="C17" s="60" t="s">
        <v>163</v>
      </c>
      <c r="D17" s="60" t="s">
        <v>636</v>
      </c>
      <c r="E17" s="60" t="s">
        <v>759</v>
      </c>
    </row>
    <row r="18" spans="1:5" ht="15">
      <c r="A18" t="s">
        <v>164</v>
      </c>
      <c r="B18">
        <v>12.6</v>
      </c>
      <c r="C18">
        <v>11.9</v>
      </c>
      <c r="D18">
        <v>5.3</v>
      </c>
      <c r="E18">
        <v>18.8</v>
      </c>
    </row>
    <row r="19" ht="15">
      <c r="A19" s="57" t="s">
        <v>526</v>
      </c>
    </row>
    <row r="20" spans="1:5" ht="15">
      <c r="A20" s="57" t="s">
        <v>527</v>
      </c>
      <c r="B20">
        <v>105.1</v>
      </c>
      <c r="C20" s="35">
        <v>1050.4</v>
      </c>
      <c r="D20" s="32">
        <v>146.1</v>
      </c>
      <c r="E20" s="39">
        <v>247</v>
      </c>
    </row>
    <row r="22" ht="15">
      <c r="A22" s="29" t="s">
        <v>165</v>
      </c>
    </row>
    <row r="23" spans="1:5" ht="15">
      <c r="A23" s="29" t="s">
        <v>166</v>
      </c>
      <c r="B23" s="41" t="s">
        <v>167</v>
      </c>
      <c r="C23" s="29">
        <v>548.8</v>
      </c>
      <c r="D23" s="41" t="s">
        <v>637</v>
      </c>
      <c r="E23" s="29">
        <v>158.8</v>
      </c>
    </row>
    <row r="25" ht="15">
      <c r="A25" s="29" t="s">
        <v>168</v>
      </c>
    </row>
    <row r="26" ht="15">
      <c r="A26" s="29" t="s">
        <v>169</v>
      </c>
    </row>
    <row r="27" spans="1:5" ht="15">
      <c r="A27" s="34" t="s">
        <v>170</v>
      </c>
      <c r="B27" s="44" t="s">
        <v>171</v>
      </c>
      <c r="C27" s="44" t="s">
        <v>172</v>
      </c>
      <c r="D27" s="44" t="s">
        <v>638</v>
      </c>
      <c r="E27" s="44" t="s">
        <v>760</v>
      </c>
    </row>
    <row r="28" spans="1:5" ht="15">
      <c r="A28" s="38" t="s">
        <v>173</v>
      </c>
      <c r="B28">
        <v>27.5</v>
      </c>
      <c r="C28">
        <v>86.1</v>
      </c>
      <c r="D28">
        <v>101.5</v>
      </c>
      <c r="E28">
        <v>67.3</v>
      </c>
    </row>
    <row r="30" ht="15">
      <c r="A30" s="29" t="s">
        <v>174</v>
      </c>
    </row>
    <row r="31" spans="1:5" ht="15">
      <c r="A31" s="38" t="s">
        <v>175</v>
      </c>
      <c r="B31" s="44" t="s">
        <v>176</v>
      </c>
      <c r="C31">
        <v>351.1</v>
      </c>
      <c r="D31" s="39">
        <v>120</v>
      </c>
      <c r="E31" s="39">
        <v>110</v>
      </c>
    </row>
    <row r="32" spans="1:5" ht="15">
      <c r="A32" s="38" t="s">
        <v>177</v>
      </c>
      <c r="B32" s="44" t="s">
        <v>178</v>
      </c>
      <c r="C32" s="44" t="s">
        <v>179</v>
      </c>
      <c r="D32" s="44" t="s">
        <v>639</v>
      </c>
      <c r="E32" s="44" t="s">
        <v>761</v>
      </c>
    </row>
    <row r="33" spans="1:5" ht="15">
      <c r="A33" s="38" t="s">
        <v>180</v>
      </c>
      <c r="B33" s="61">
        <v>2</v>
      </c>
      <c r="C33" s="62" t="s">
        <v>123</v>
      </c>
      <c r="D33" s="62" t="s">
        <v>123</v>
      </c>
      <c r="E33" s="62" t="s">
        <v>123</v>
      </c>
    </row>
    <row r="34" spans="1:3" ht="15">
      <c r="A34" s="38"/>
      <c r="B34" s="61"/>
      <c r="C34" s="62"/>
    </row>
    <row r="35" spans="1:5" ht="15">
      <c r="A35" s="29" t="s">
        <v>565</v>
      </c>
      <c r="B35" s="40" t="s">
        <v>123</v>
      </c>
      <c r="C35" s="40" t="s">
        <v>123</v>
      </c>
      <c r="D35" s="40" t="s">
        <v>123</v>
      </c>
      <c r="E35" s="40" t="s">
        <v>123</v>
      </c>
    </row>
    <row r="36" ht="15">
      <c r="A36" s="38"/>
    </row>
    <row r="37" ht="15">
      <c r="A37" s="29" t="s">
        <v>181</v>
      </c>
    </row>
    <row r="38" ht="15">
      <c r="A38" s="34" t="s">
        <v>182</v>
      </c>
    </row>
    <row r="39" spans="1:5" ht="15">
      <c r="A39" s="34" t="s">
        <v>183</v>
      </c>
      <c r="B39" s="44" t="s">
        <v>184</v>
      </c>
      <c r="C39" s="39">
        <v>2</v>
      </c>
      <c r="D39" s="44" t="s">
        <v>640</v>
      </c>
      <c r="E39" s="44" t="s">
        <v>762</v>
      </c>
    </row>
    <row r="40" spans="1:5" ht="15">
      <c r="A40" s="34" t="s">
        <v>185</v>
      </c>
      <c r="B40" s="39">
        <v>9</v>
      </c>
      <c r="C40" s="44" t="s">
        <v>186</v>
      </c>
      <c r="D40" s="44" t="s">
        <v>609</v>
      </c>
      <c r="E40" s="44" t="s">
        <v>763</v>
      </c>
    </row>
    <row r="41" spans="1:5" ht="15">
      <c r="A41" s="34" t="s">
        <v>187</v>
      </c>
      <c r="B41" s="63">
        <v>9.8</v>
      </c>
      <c r="C41" s="44" t="s">
        <v>188</v>
      </c>
      <c r="D41" s="44" t="s">
        <v>641</v>
      </c>
      <c r="E41" s="44" t="s">
        <v>764</v>
      </c>
    </row>
    <row r="42" ht="15">
      <c r="A42" s="34" t="s">
        <v>189</v>
      </c>
    </row>
    <row r="43" spans="1:5" ht="15">
      <c r="A43" s="34" t="s">
        <v>190</v>
      </c>
      <c r="B43">
        <v>40.7</v>
      </c>
      <c r="C43" s="44" t="s">
        <v>191</v>
      </c>
      <c r="D43">
        <v>43.3</v>
      </c>
      <c r="E43">
        <v>315.1</v>
      </c>
    </row>
    <row r="44" spans="1:5" s="29" customFormat="1" ht="15">
      <c r="A44"/>
      <c r="B44"/>
      <c r="C44"/>
      <c r="D44"/>
      <c r="E44"/>
    </row>
    <row r="45" spans="1:5" s="32" customFormat="1" ht="12.75">
      <c r="A45" s="29" t="s">
        <v>192</v>
      </c>
      <c r="B45" s="41" t="s">
        <v>193</v>
      </c>
      <c r="C45" s="41" t="s">
        <v>194</v>
      </c>
      <c r="D45" s="29">
        <v>99.5</v>
      </c>
      <c r="E45" s="29">
        <v>20.6</v>
      </c>
    </row>
    <row r="46" spans="1:5" ht="15">
      <c r="A46" s="32"/>
      <c r="B46" s="62"/>
      <c r="C46" s="32"/>
      <c r="D46" s="32"/>
      <c r="E46" s="32"/>
    </row>
    <row r="47" spans="1:5" s="32" customFormat="1" ht="15">
      <c r="A47" s="29" t="s">
        <v>195</v>
      </c>
      <c r="B47" s="44" t="s">
        <v>196</v>
      </c>
      <c r="C47">
        <v>36.2</v>
      </c>
      <c r="D47" s="44" t="s">
        <v>642</v>
      </c>
      <c r="E47">
        <v>179.4</v>
      </c>
    </row>
    <row r="48" spans="1:5" s="32" customFormat="1" ht="12.75">
      <c r="A48" s="38" t="s">
        <v>197</v>
      </c>
      <c r="B48" s="32">
        <v>578.5</v>
      </c>
      <c r="C48" s="32">
        <v>723.9</v>
      </c>
      <c r="D48" s="32">
        <v>940.4</v>
      </c>
      <c r="E48" s="51">
        <v>1119.9</v>
      </c>
    </row>
    <row r="49" spans="1:5" s="32" customFormat="1" ht="12.75">
      <c r="A49" s="38" t="s">
        <v>198</v>
      </c>
      <c r="B49" s="44" t="s">
        <v>199</v>
      </c>
      <c r="C49" s="44" t="s">
        <v>200</v>
      </c>
      <c r="D49" s="44" t="s">
        <v>643</v>
      </c>
      <c r="E49" s="44" t="s">
        <v>765</v>
      </c>
    </row>
    <row r="50" s="32" customFormat="1" ht="12.75"/>
    <row r="51" spans="1:5" s="32" customFormat="1" ht="12.75">
      <c r="A51" s="32" t="s">
        <v>201</v>
      </c>
      <c r="B51" s="32">
        <v>80.2</v>
      </c>
      <c r="C51" s="32">
        <v>44.8</v>
      </c>
      <c r="D51" s="32">
        <v>46.8</v>
      </c>
      <c r="E51" s="32">
        <v>88.4</v>
      </c>
    </row>
    <row r="52" spans="1:5" ht="15">
      <c r="A52" s="32"/>
      <c r="B52" s="32"/>
      <c r="C52" s="32"/>
      <c r="D52" s="32"/>
      <c r="E52" s="32"/>
    </row>
    <row r="53" ht="15">
      <c r="A53" t="s">
        <v>87</v>
      </c>
    </row>
    <row r="54" ht="15">
      <c r="A54" t="s">
        <v>88</v>
      </c>
    </row>
    <row r="55" ht="15">
      <c r="A55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perttai</dc:creator>
  <cp:keywords/>
  <dc:description/>
  <cp:lastModifiedBy>Kekkonen Hami</cp:lastModifiedBy>
  <dcterms:created xsi:type="dcterms:W3CDTF">2011-05-24T09:20:43Z</dcterms:created>
  <dcterms:modified xsi:type="dcterms:W3CDTF">2018-01-10T08:53:20Z</dcterms:modified>
  <cp:category/>
  <cp:version/>
  <cp:contentType/>
  <cp:contentStatus/>
</cp:coreProperties>
</file>