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HRI\Aineistot\kaupunkitieto\tilastolliset_vuosikirjat\Vuosikirja_2021\"/>
    </mc:Choice>
  </mc:AlternateContent>
  <xr:revisionPtr revIDLastSave="0" documentId="13_ncr:40009_{8162CE89-35CF-4393-82EA-8A9BAF79F605}" xr6:coauthVersionLast="47" xr6:coauthVersionMax="47" xr10:uidLastSave="{00000000-0000-0000-0000-000000000000}"/>
  <bookViews>
    <workbookView xWindow="28680" yWindow="-120" windowWidth="29040" windowHeight="15840" tabRatio="721"/>
  </bookViews>
  <sheets>
    <sheet name="Taulukkoluettelo" sheetId="20" r:id="rId1"/>
    <sheet name="16.1" sheetId="21" r:id="rId2"/>
    <sheet name="16.2" sheetId="22" r:id="rId3"/>
    <sheet name="16.3" sheetId="23" r:id="rId4"/>
    <sheet name="16.4" sheetId="24" r:id="rId5"/>
    <sheet name="16.5" sheetId="25" r:id="rId6"/>
    <sheet name="16.6" sheetId="26" r:id="rId7"/>
    <sheet name="16.7" sheetId="27" r:id="rId8"/>
    <sheet name="16.8" sheetId="28" r:id="rId9"/>
    <sheet name="16.9" sheetId="29" r:id="rId10"/>
    <sheet name="16.10" sheetId="30" r:id="rId11"/>
    <sheet name="16.11" sheetId="31" r:id="rId12"/>
    <sheet name="16.12" sheetId="32" r:id="rId13"/>
    <sheet name="16.13" sheetId="33" r:id="rId14"/>
    <sheet name="16.14" sheetId="34" r:id="rId15"/>
    <sheet name="16.15" sheetId="35" r:id="rId16"/>
    <sheet name="16.16" sheetId="38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38" l="1"/>
  <c r="E31" i="38"/>
  <c r="E30" i="38"/>
  <c r="E29" i="38"/>
  <c r="I49" i="29"/>
  <c r="I48" i="29"/>
  <c r="I47" i="29"/>
  <c r="I46" i="29"/>
  <c r="I45" i="29"/>
  <c r="I44" i="29"/>
  <c r="I43" i="29"/>
  <c r="I42" i="29"/>
  <c r="I41" i="29"/>
</calcChain>
</file>

<file path=xl/sharedStrings.xml><?xml version="1.0" encoding="utf-8"?>
<sst xmlns="http://schemas.openxmlformats.org/spreadsheetml/2006/main" count="1465" uniqueCount="346">
  <si>
    <t>Areal och folktäthet</t>
  </si>
  <si>
    <t>16.1</t>
  </si>
  <si>
    <t>Area and population density</t>
  </si>
  <si>
    <t>Folkmängd samt folkmängdsprognos</t>
  </si>
  <si>
    <t>16.2</t>
  </si>
  <si>
    <t>Population and population projection</t>
  </si>
  <si>
    <t>Befolkning efter ålder</t>
  </si>
  <si>
    <t>16.3</t>
  </si>
  <si>
    <t>Population by age</t>
  </si>
  <si>
    <t>Folkmängdens förändringar</t>
  </si>
  <si>
    <t>16.4</t>
  </si>
  <si>
    <t>Vital statistics</t>
  </si>
  <si>
    <t>16.5</t>
  </si>
  <si>
    <t>Döda efter ålder</t>
  </si>
  <si>
    <t>16.6</t>
  </si>
  <si>
    <t xml:space="preserve">Deaths by age </t>
  </si>
  <si>
    <t>Befolkningens (25–64-åringar) utbildning enligt antal skolningsår</t>
  </si>
  <si>
    <t>16.7</t>
  </si>
  <si>
    <t>Education level of 25–64 year olds, in terms of years of education</t>
  </si>
  <si>
    <t>Utländska medborgare</t>
  </si>
  <si>
    <t>16.8</t>
  </si>
  <si>
    <t>Non nationals</t>
  </si>
  <si>
    <t>16.9</t>
  </si>
  <si>
    <t>Jobs by industry</t>
  </si>
  <si>
    <t>Förvärvsarbetsfrekvensen (20–64-åringar)</t>
  </si>
  <si>
    <t>16.10</t>
  </si>
  <si>
    <t>Labor force as a percentage of total population</t>
  </si>
  <si>
    <t xml:space="preserve">Sysselsatt arbetskraft efter ålder </t>
  </si>
  <si>
    <t>16.11</t>
  </si>
  <si>
    <t xml:space="preserve">Employed labor force by age </t>
  </si>
  <si>
    <t>Arbetslösa arbetssökande efter ålder (årsmedeltal)</t>
  </si>
  <si>
    <t>16.12</t>
  </si>
  <si>
    <t>Unemployed applicants for work by age (annual mean)</t>
  </si>
  <si>
    <t>Bostadsstruktur efter hustyp och lägenhetstyp</t>
  </si>
  <si>
    <t>16.13</t>
  </si>
  <si>
    <t>Dwellings by type of building and size of dwelling</t>
  </si>
  <si>
    <t>Färdigställda bostäder efter lägenhetstyp</t>
  </si>
  <si>
    <t>16.14</t>
  </si>
  <si>
    <t>Flygtrafik</t>
  </si>
  <si>
    <t>16.15</t>
  </si>
  <si>
    <t>Air traffic</t>
  </si>
  <si>
    <t>16.16</t>
  </si>
  <si>
    <t>Kunnallisvaalit</t>
  </si>
  <si>
    <t>Kommunala val</t>
  </si>
  <si>
    <t>Elections to local councils</t>
  </si>
  <si>
    <t>Taulukkoluettelo - Tabellförteckning - List of tables</t>
  </si>
  <si>
    <t>POHJOISMAISET SUURKAUPUNGIT</t>
  </si>
  <si>
    <t>Arbetsplatser efter näringsgren (NI 2008)</t>
  </si>
  <si>
    <t>Asukkaita maa-</t>
  </si>
  <si>
    <t>Maa</t>
  </si>
  <si>
    <t>Sisävesi</t>
  </si>
  <si>
    <t>Yhteensä</t>
  </si>
  <si>
    <t>Land</t>
  </si>
  <si>
    <t>Sjöar och</t>
  </si>
  <si>
    <t>Totalt</t>
  </si>
  <si>
    <t>Invånare per</t>
  </si>
  <si>
    <t>vattendrag</t>
  </si>
  <si>
    <t>Suomi - Finland</t>
  </si>
  <si>
    <t>Helsinki - Helsingfors</t>
  </si>
  <si>
    <t>seutu - regionen</t>
  </si>
  <si>
    <t>Tampere - Tammerfors</t>
  </si>
  <si>
    <t>Oulu - Uleåborg</t>
  </si>
  <si>
    <t>Turku - Åbo</t>
  </si>
  <si>
    <t>Ruotsi - Sverige</t>
  </si>
  <si>
    <t>Tukholma - Stockholm</t>
  </si>
  <si>
    <t>Göteborg</t>
  </si>
  <si>
    <t>Malmö</t>
  </si>
  <si>
    <t>Norja - Norge</t>
  </si>
  <si>
    <t>Oslo</t>
  </si>
  <si>
    <t>Bergen</t>
  </si>
  <si>
    <t>Stavanger</t>
  </si>
  <si>
    <t>Trondheim</t>
  </si>
  <si>
    <t>Tanska - Danmark</t>
  </si>
  <si>
    <t>Kööpenhamina - Köpenhamn</t>
  </si>
  <si>
    <t>Aalborg</t>
  </si>
  <si>
    <t>Odense</t>
  </si>
  <si>
    <t>Århus</t>
  </si>
  <si>
    <r>
      <t>seutu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- regionen</t>
    </r>
    <r>
      <rPr>
        <vertAlign val="superscript"/>
        <sz val="8"/>
        <rFont val="Arial"/>
        <family val="2"/>
      </rPr>
      <t>1</t>
    </r>
  </si>
  <si>
    <t>Lähde: NORDSTAT -tietokanta. www.nordstat.org</t>
  </si>
  <si>
    <t>Källa: NORDSTAT -databas. www.nordstat.org</t>
  </si>
  <si>
    <t>Väkiluku - Folkmängd</t>
  </si>
  <si>
    <t>Väestöennuste</t>
  </si>
  <si>
    <t>Folkmängdsprognos</t>
  </si>
  <si>
    <r>
      <t>Suomi</t>
    </r>
    <r>
      <rPr>
        <b/>
        <vertAlign val="superscript"/>
        <sz val="8"/>
        <rFont val="Arial"/>
        <family val="2"/>
      </rPr>
      <t xml:space="preserve">1 </t>
    </r>
    <r>
      <rPr>
        <b/>
        <sz val="8"/>
        <rFont val="Arial"/>
        <family val="2"/>
      </rPr>
      <t>- Finland</t>
    </r>
    <r>
      <rPr>
        <b/>
        <vertAlign val="superscript"/>
        <sz val="8"/>
        <rFont val="Arial"/>
        <family val="2"/>
      </rPr>
      <t>1</t>
    </r>
  </si>
  <si>
    <t>..</t>
  </si>
  <si>
    <r>
      <t>Norja</t>
    </r>
    <r>
      <rPr>
        <b/>
        <vertAlign val="superscript"/>
        <sz val="8"/>
        <rFont val="Arial"/>
        <family val="2"/>
      </rPr>
      <t xml:space="preserve">2 </t>
    </r>
    <r>
      <rPr>
        <b/>
        <sz val="8"/>
        <rFont val="Arial"/>
        <family val="2"/>
      </rPr>
      <t>- Norge</t>
    </r>
    <r>
      <rPr>
        <b/>
        <vertAlign val="superscript"/>
        <sz val="8"/>
        <rFont val="Arial"/>
        <family val="2"/>
      </rPr>
      <t>2</t>
    </r>
  </si>
  <si>
    <r>
      <t>Tanska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- Danmark</t>
    </r>
    <r>
      <rPr>
        <b/>
        <vertAlign val="superscript"/>
        <sz val="8"/>
        <rFont val="Arial"/>
        <family val="2"/>
      </rPr>
      <t>1</t>
    </r>
  </si>
  <si>
    <t>Islanti - Island</t>
  </si>
  <si>
    <t>Reykjavik</t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</si>
  <si>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Tanskan, Suomen ja kaikkien suurkaupunkiseutujen ennusteet ovat maiden tilastokeskusten laatimia.</t>
    </r>
  </si>
  <si>
    <t>Suurkaupunkien ennusteet ovat kaupunkien itsensä tekemiä. - Prognoserna för Danmark och Finland och</t>
  </si>
  <si>
    <t>alla storstadsregionerna är utarbetade av de statistiska centralbyråerna. Prognoserna för storstäderna är</t>
  </si>
  <si>
    <t>utarbetade av städerna själva.</t>
  </si>
  <si>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>Norjan ja sen suurkaupunkiseutujen ennusteet ovat Norjan tilastokeskuksen laatimia. - Progneserna för</t>
    </r>
  </si>
  <si>
    <t>Norge och dess storstadsregioner är utarbetade av Statistisk centralbyrå.</t>
  </si>
  <si>
    <t>Koko väestö - Totalfolkmängd</t>
  </si>
  <si>
    <t>Miehet yhteensä</t>
  </si>
  <si>
    <t>Ikä - Ålder</t>
  </si>
  <si>
    <t>Män totalt</t>
  </si>
  <si>
    <t>0–6</t>
  </si>
  <si>
    <t>7–14</t>
  </si>
  <si>
    <t>15–29</t>
  </si>
  <si>
    <t>30–49</t>
  </si>
  <si>
    <t>50–64</t>
  </si>
  <si>
    <t>65–</t>
  </si>
  <si>
    <t>Syntyneiden</t>
  </si>
  <si>
    <t>Tulomuutto - Inflyttade</t>
  </si>
  <si>
    <t>Lähtömuutto - Utflyttade</t>
  </si>
  <si>
    <t>Netto-</t>
  </si>
  <si>
    <t>Väestön-</t>
  </si>
  <si>
    <t>enemmyys</t>
  </si>
  <si>
    <t>Muualta</t>
  </si>
  <si>
    <t>Ulkomailta</t>
  </si>
  <si>
    <t>Muualle</t>
  </si>
  <si>
    <t>Ulkomaille</t>
  </si>
  <si>
    <t>muutto</t>
  </si>
  <si>
    <t>muutos</t>
  </si>
  <si>
    <t>Födelse-</t>
  </si>
  <si>
    <t>maasta</t>
  </si>
  <si>
    <t>Från</t>
  </si>
  <si>
    <t>maahan</t>
  </si>
  <si>
    <t>Till</t>
  </si>
  <si>
    <t>Flyttnings-</t>
  </si>
  <si>
    <t>Befolknings-</t>
  </si>
  <si>
    <t>netto</t>
  </si>
  <si>
    <t>Från övriga</t>
  </si>
  <si>
    <t>utlandet</t>
  </si>
  <si>
    <t>Till övriga</t>
  </si>
  <si>
    <t>förändring</t>
  </si>
  <si>
    <t>landet</t>
  </si>
  <si>
    <t>.</t>
  </si>
  <si>
    <t xml:space="preserve">  seutu - regionen</t>
  </si>
  <si>
    <t>Naiset - Kvinnor</t>
  </si>
  <si>
    <t>20–39</t>
  </si>
  <si>
    <t>40–49</t>
  </si>
  <si>
    <t>50–59</t>
  </si>
  <si>
    <t>60–69</t>
  </si>
  <si>
    <t>70–79</t>
  </si>
  <si>
    <t>80–</t>
  </si>
  <si>
    <t>Koulutusvuodet - Utbildningsår</t>
  </si>
  <si>
    <t>0–9</t>
  </si>
  <si>
    <t>10–12</t>
  </si>
  <si>
    <t>13–</t>
  </si>
  <si>
    <t>Tuntematon</t>
  </si>
  <si>
    <t>Okänt</t>
  </si>
  <si>
    <t xml:space="preserve">Oslo </t>
  </si>
  <si>
    <t xml:space="preserve">Muut </t>
  </si>
  <si>
    <t>Muu</t>
  </si>
  <si>
    <t>Pohjois-</t>
  </si>
  <si>
    <t>Aasia</t>
  </si>
  <si>
    <t>Eurooppa</t>
  </si>
  <si>
    <t>Amerikka</t>
  </si>
  <si>
    <t>Asien</t>
  </si>
  <si>
    <t>maat</t>
  </si>
  <si>
    <t>Övriga</t>
  </si>
  <si>
    <t>Nord-</t>
  </si>
  <si>
    <t>Europa</t>
  </si>
  <si>
    <t>amerika</t>
  </si>
  <si>
    <t>länder</t>
  </si>
  <si>
    <t>Norden</t>
  </si>
  <si>
    <t xml:space="preserve">Teollisuus ja </t>
  </si>
  <si>
    <t xml:space="preserve">Kauppa, kuljetus ja </t>
  </si>
  <si>
    <t>Informaatio ja viestintä</t>
  </si>
  <si>
    <t xml:space="preserve">Rahoitus-, kiinteistö- </t>
  </si>
  <si>
    <t xml:space="preserve">Julkinen hallinto, </t>
  </si>
  <si>
    <t xml:space="preserve">Taiteet, virkistys ja </t>
  </si>
  <si>
    <t xml:space="preserve">Muut ja </t>
  </si>
  <si>
    <t>Työpaikat yhteensä</t>
  </si>
  <si>
    <t>rakentaminen</t>
  </si>
  <si>
    <t>majoitus</t>
  </si>
  <si>
    <t>Informations- och</t>
  </si>
  <si>
    <t xml:space="preserve">ja ammatill.toim. sekä </t>
  </si>
  <si>
    <t xml:space="preserve">koulutus, terveys- ja </t>
  </si>
  <si>
    <t>muut palvelut</t>
  </si>
  <si>
    <t>tuntematon</t>
  </si>
  <si>
    <t>Arbetsplatserna</t>
  </si>
  <si>
    <t>Tillverkning och</t>
  </si>
  <si>
    <t>Handel, transport</t>
  </si>
  <si>
    <t>kommunikations-</t>
  </si>
  <si>
    <t>tukipalvelut</t>
  </si>
  <si>
    <t>sosiaalipalv.</t>
  </si>
  <si>
    <t>Kultur, fritid och</t>
  </si>
  <si>
    <t>Annan och</t>
  </si>
  <si>
    <t>totalt</t>
  </si>
  <si>
    <t>byggverksamhet</t>
  </si>
  <si>
    <t>och hotelverksamhet</t>
  </si>
  <si>
    <t>verksamhet</t>
  </si>
  <si>
    <t>Finansi-, fastighets-</t>
  </si>
  <si>
    <t>Offentlig förvaltning,</t>
  </si>
  <si>
    <t>annan service-</t>
  </si>
  <si>
    <t>okänd</t>
  </si>
  <si>
    <t>och yrkesverksamhet</t>
  </si>
  <si>
    <t>utbildning, vård</t>
  </si>
  <si>
    <t>stödservice</t>
  </si>
  <si>
    <t>och omsorg</t>
  </si>
  <si>
    <t xml:space="preserve">(C, F) </t>
  </si>
  <si>
    <t>(G-I)</t>
  </si>
  <si>
    <t xml:space="preserve">(J) </t>
  </si>
  <si>
    <t xml:space="preserve">(K-N) </t>
  </si>
  <si>
    <t xml:space="preserve">(O-Q) </t>
  </si>
  <si>
    <t xml:space="preserve">(R-S) </t>
  </si>
  <si>
    <t xml:space="preserve">(A-B, D-E, T, U, X) </t>
  </si>
  <si>
    <t>Naiset</t>
  </si>
  <si>
    <t>Miehet</t>
  </si>
  <si>
    <t>Kvinnor</t>
  </si>
  <si>
    <t>Män</t>
  </si>
  <si>
    <r>
      <t>seutu</t>
    </r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- regionen</t>
    </r>
    <r>
      <rPr>
        <vertAlign val="superscript"/>
        <sz val="8"/>
        <rFont val="Arial"/>
        <family val="2"/>
      </rPr>
      <t>1</t>
    </r>
  </si>
  <si>
    <t>Lähde: NORDSTAT -tietokanta.</t>
  </si>
  <si>
    <t>Källa: NORDSTAT -databas.</t>
  </si>
  <si>
    <t>20–24</t>
  </si>
  <si>
    <t>25–29</t>
  </si>
  <si>
    <r>
      <t>seutu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- regionen</t>
    </r>
    <r>
      <rPr>
        <vertAlign val="superscript"/>
        <sz val="9"/>
        <rFont val="Arial"/>
        <family val="2"/>
      </rPr>
      <t>1</t>
    </r>
  </si>
  <si>
    <r>
      <t>seutu</t>
    </r>
    <r>
      <rPr>
        <vertAlign val="superscript"/>
        <sz val="9"/>
        <rFont val="Arial"/>
        <family val="2"/>
      </rPr>
      <t xml:space="preserve"> </t>
    </r>
    <r>
      <rPr>
        <sz val="9"/>
        <rFont val="Arial"/>
        <family val="2"/>
      </rPr>
      <t>- regionen</t>
    </r>
  </si>
  <si>
    <t>Asuntoja - Bostäder</t>
  </si>
  <si>
    <t>Kerrostaloasunnot, joissa huoneita</t>
  </si>
  <si>
    <t>Pientaloissa</t>
  </si>
  <si>
    <t>Kerros-</t>
  </si>
  <si>
    <t>Höghusbostäder enligt antal rum</t>
  </si>
  <si>
    <t>I småhus</t>
  </si>
  <si>
    <t>taloissa</t>
  </si>
  <si>
    <t>I höghus</t>
  </si>
  <si>
    <t>Okänd</t>
  </si>
  <si>
    <t>Huoneluku - Antal rum</t>
  </si>
  <si>
    <t>Asuntoja</t>
  </si>
  <si>
    <t>5–</t>
  </si>
  <si>
    <t>yhteensä</t>
  </si>
  <si>
    <t>Bostäder</t>
  </si>
  <si>
    <t>Matkustajia, 1 000 - Passagerare, 1 000</t>
  </si>
  <si>
    <t>Kotimaan liikenne</t>
  </si>
  <si>
    <t>Kansainvälinen</t>
  </si>
  <si>
    <t>Tilauslentoliikenne</t>
  </si>
  <si>
    <t>Inrikestrafik</t>
  </si>
  <si>
    <t>liikenne</t>
  </si>
  <si>
    <t>Chartertrafik</t>
  </si>
  <si>
    <t>Utrikestrafik</t>
  </si>
  <si>
    <t>avresande passagerare med 2.</t>
  </si>
  <si>
    <t>Vaalivuosi</t>
  </si>
  <si>
    <t>Äänioikeutetut</t>
  </si>
  <si>
    <t>Äänestäneet</t>
  </si>
  <si>
    <t>Äänestys-</t>
  </si>
  <si>
    <t>Valår</t>
  </si>
  <si>
    <t>Röstberättigade</t>
  </si>
  <si>
    <t>Valdeltagande</t>
  </si>
  <si>
    <t>prosentti</t>
  </si>
  <si>
    <t>Röstnings-</t>
  </si>
  <si>
    <t>procent</t>
  </si>
  <si>
    <t>–</t>
  </si>
  <si>
    <t>New dwellings completed by size of dwelling</t>
  </si>
  <si>
    <t>1–2</t>
  </si>
  <si>
    <t>4–</t>
  </si>
  <si>
    <t>0–19</t>
  </si>
  <si>
    <t>Folkmängd efter kön och civilstånd</t>
  </si>
  <si>
    <t>Population by sex and marital status</t>
  </si>
  <si>
    <t xml:space="preserve">Population by sex and marital status </t>
  </si>
  <si>
    <t>Miehet - Men</t>
  </si>
  <si>
    <t>Naimaton</t>
  </si>
  <si>
    <t>Naimisissa</t>
  </si>
  <si>
    <t>Leski</t>
  </si>
  <si>
    <t>Eronnut</t>
  </si>
  <si>
    <t>Ogift</t>
  </si>
  <si>
    <t>Gift</t>
  </si>
  <si>
    <t>Änka</t>
  </si>
  <si>
    <t>Skild</t>
  </si>
  <si>
    <t>seutu- regionen</t>
  </si>
  <si>
    <t>Väestönmuutokset 2016</t>
  </si>
  <si>
    <r>
      <t>seutu</t>
    </r>
    <r>
      <rPr>
        <vertAlign val="superscript"/>
        <sz val="9"/>
        <rFont val="Arial"/>
        <family val="2"/>
      </rPr>
      <t xml:space="preserve">2 </t>
    </r>
    <r>
      <rPr>
        <sz val="9"/>
        <rFont val="Arial"/>
        <family val="2"/>
      </rPr>
      <t>- regionen</t>
    </r>
    <r>
      <rPr>
        <vertAlign val="superscript"/>
        <sz val="9"/>
        <rFont val="Arial"/>
        <family val="2"/>
      </rPr>
      <t>2</t>
    </r>
  </si>
  <si>
    <t>Väestönmuutokset 2017</t>
  </si>
  <si>
    <r>
      <t>Kööpenhamina</t>
    </r>
    <r>
      <rPr>
        <vertAlign val="superscript"/>
        <sz val="9"/>
        <rFont val="Arial"/>
        <family val="2"/>
      </rPr>
      <t xml:space="preserve"> </t>
    </r>
    <r>
      <rPr>
        <sz val="9"/>
        <rFont val="Arial"/>
        <family val="2"/>
      </rPr>
      <t>- Köpenhamn</t>
    </r>
  </si>
  <si>
    <r>
      <t>Göteborg</t>
    </r>
    <r>
      <rPr>
        <vertAlign val="superscript"/>
        <sz val="9"/>
        <rFont val="Arial"/>
        <family val="2"/>
      </rPr>
      <t>1</t>
    </r>
  </si>
  <si>
    <r>
      <t>Malmö</t>
    </r>
    <r>
      <rPr>
        <vertAlign val="superscript"/>
        <sz val="9"/>
        <rFont val="Arial"/>
        <family val="2"/>
      </rPr>
      <t>1</t>
    </r>
  </si>
  <si>
    <r>
      <t>Islanti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- Island</t>
    </r>
    <r>
      <rPr>
        <b/>
        <vertAlign val="superscript"/>
        <sz val="8"/>
        <rFont val="Arial"/>
        <family val="2"/>
      </rPr>
      <t>1</t>
    </r>
  </si>
  <si>
    <r>
      <t>Reykjavik</t>
    </r>
    <r>
      <rPr>
        <vertAlign val="superscript"/>
        <sz val="8"/>
        <rFont val="Arial"/>
        <family val="2"/>
      </rPr>
      <t>1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</si>
  <si>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2016</t>
    </r>
  </si>
  <si>
    <t>Väestön (25–64-v.) koulutustaso koulutusvuosien mukaan 1.1.2019</t>
  </si>
  <si>
    <t>Asuntokanta talotyypin ja huoneistotyypin mukaan 1.1.2019</t>
  </si>
  <si>
    <t>Valmistuneet asunnot huoneistotyypin mukaan 2018</t>
  </si>
  <si>
    <r>
      <t>Pinta-ala - Areal, km</t>
    </r>
    <r>
      <rPr>
        <vertAlign val="superscript"/>
        <sz val="8"/>
        <rFont val="Arial"/>
        <family val="2"/>
      </rPr>
      <t>2</t>
    </r>
  </si>
  <si>
    <r>
      <t>km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:ä kohti</t>
    </r>
  </si>
  <si>
    <r>
      <t>km</t>
    </r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>land</t>
    </r>
  </si>
  <si>
    <r>
      <t>seutu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- regionen</t>
    </r>
  </si>
  <si>
    <r>
      <t>seutu</t>
    </r>
    <r>
      <rPr>
        <b/>
        <sz val="8"/>
        <rFont val="Arial"/>
        <family val="2"/>
      </rPr>
      <t xml:space="preserve"> -</t>
    </r>
    <r>
      <rPr>
        <sz val="8"/>
        <rFont val="Arial"/>
        <family val="2"/>
      </rPr>
      <t xml:space="preserve"> regionen</t>
    </r>
  </si>
  <si>
    <r>
      <t>Islanti</t>
    </r>
    <r>
      <rPr>
        <b/>
        <vertAlign val="superscript"/>
        <sz val="8"/>
        <rFont val="Arial"/>
        <family val="2"/>
      </rPr>
      <t xml:space="preserve"> </t>
    </r>
    <r>
      <rPr>
        <b/>
        <sz val="8"/>
        <rFont val="Arial"/>
        <family val="2"/>
      </rPr>
      <t>- Island</t>
    </r>
  </si>
  <si>
    <r>
      <t>Suomi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- Finland</t>
    </r>
    <r>
      <rPr>
        <b/>
        <vertAlign val="superscript"/>
        <sz val="8"/>
        <rFont val="Arial"/>
        <family val="2"/>
      </rPr>
      <t>1</t>
    </r>
  </si>
  <si>
    <r>
      <t xml:space="preserve">  seutu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- regionen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</si>
  <si>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Suomen osalta tuntematon sisältyy 0–9-koulutusvuosiin. - För Finland ingår okänt i posten 0–9 år av utbildning.</t>
    </r>
  </si>
  <si>
    <r>
      <t>EU-maat</t>
    </r>
    <r>
      <rPr>
        <vertAlign val="superscript"/>
        <sz val="8"/>
        <rFont val="Arial"/>
        <family val="2"/>
      </rPr>
      <t>1</t>
    </r>
  </si>
  <si>
    <r>
      <t>EU-länder</t>
    </r>
    <r>
      <rPr>
        <vertAlign val="superscript"/>
        <sz val="8"/>
        <rFont val="Arial"/>
        <family val="2"/>
      </rPr>
      <t>1</t>
    </r>
  </si>
  <si>
    <r>
      <t>Tukholma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- Stockholm</t>
    </r>
  </si>
  <si>
    <t>Reykjavik3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</si>
  <si>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Pl. Suomi, Tanska ja Ruotsi. - Exkl. Finland, Danmark och Sverige.</t>
    </r>
  </si>
  <si>
    <r>
      <t>Ruotsi</t>
    </r>
    <r>
      <rPr>
        <b/>
        <vertAlign val="superscript"/>
        <sz val="9"/>
        <rFont val="Arial"/>
        <family val="2"/>
      </rPr>
      <t xml:space="preserve">1 </t>
    </r>
    <r>
      <rPr>
        <b/>
        <sz val="9"/>
        <rFont val="Arial"/>
        <family val="2"/>
      </rPr>
      <t>- Sverige</t>
    </r>
    <r>
      <rPr>
        <b/>
        <vertAlign val="superscript"/>
        <sz val="9"/>
        <rFont val="Arial"/>
        <family val="2"/>
      </rPr>
      <t>1</t>
    </r>
  </si>
  <si>
    <r>
      <t>Tukholma</t>
    </r>
    <r>
      <rPr>
        <vertAlign val="superscript"/>
        <sz val="9"/>
        <rFont val="Arial"/>
        <family val="2"/>
      </rPr>
      <t xml:space="preserve">1 </t>
    </r>
    <r>
      <rPr>
        <sz val="9"/>
        <rFont val="Arial"/>
        <family val="2"/>
      </rPr>
      <t>- Stockholm</t>
    </r>
    <r>
      <rPr>
        <vertAlign val="superscript"/>
        <sz val="9"/>
        <rFont val="Arial"/>
        <family val="2"/>
      </rPr>
      <t>1</t>
    </r>
  </si>
  <si>
    <r>
      <t>Tanska</t>
    </r>
    <r>
      <rPr>
        <b/>
        <vertAlign val="superscript"/>
        <sz val="9"/>
        <rFont val="Arial"/>
        <family val="2"/>
      </rPr>
      <t>2</t>
    </r>
    <r>
      <rPr>
        <b/>
        <sz val="9"/>
        <rFont val="Arial"/>
        <family val="2"/>
      </rPr>
      <t xml:space="preserve"> - Danmark</t>
    </r>
    <r>
      <rPr>
        <b/>
        <vertAlign val="superscript"/>
        <sz val="9"/>
        <rFont val="Arial"/>
        <family val="2"/>
      </rPr>
      <t>2</t>
    </r>
  </si>
  <si>
    <r>
      <t>Kööpenhamina</t>
    </r>
    <r>
      <rPr>
        <vertAlign val="superscript"/>
        <sz val="9"/>
        <rFont val="Arial"/>
        <family val="2"/>
      </rPr>
      <t xml:space="preserve">2 </t>
    </r>
    <r>
      <rPr>
        <sz val="9"/>
        <rFont val="Arial"/>
        <family val="2"/>
      </rPr>
      <t>- Köpenhamn</t>
    </r>
    <r>
      <rPr>
        <vertAlign val="superscript"/>
        <sz val="9"/>
        <rFont val="Arial"/>
        <family val="2"/>
      </rPr>
      <t>2</t>
    </r>
  </si>
  <si>
    <r>
      <t>Aalborg</t>
    </r>
    <r>
      <rPr>
        <vertAlign val="superscript"/>
        <sz val="9"/>
        <rFont val="Arial"/>
        <family val="2"/>
      </rPr>
      <t>2</t>
    </r>
  </si>
  <si>
    <r>
      <t>seutu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 xml:space="preserve"> - regionen</t>
    </r>
    <r>
      <rPr>
        <vertAlign val="superscript"/>
        <sz val="9"/>
        <rFont val="Arial"/>
        <family val="2"/>
      </rPr>
      <t>2</t>
    </r>
  </si>
  <si>
    <r>
      <t>Odense</t>
    </r>
    <r>
      <rPr>
        <vertAlign val="superscript"/>
        <sz val="9"/>
        <rFont val="Arial"/>
        <family val="2"/>
      </rPr>
      <t>2</t>
    </r>
  </si>
  <si>
    <r>
      <t>Århus</t>
    </r>
    <r>
      <rPr>
        <vertAlign val="superscript"/>
        <sz val="9"/>
        <rFont val="Arial"/>
        <family val="2"/>
      </rPr>
      <t>2</t>
    </r>
  </si>
  <si>
    <r>
      <t>Islanti</t>
    </r>
    <r>
      <rPr>
        <b/>
        <vertAlign val="superscript"/>
        <sz val="9"/>
        <rFont val="Arial"/>
        <family val="2"/>
      </rPr>
      <t xml:space="preserve">3 </t>
    </r>
    <r>
      <rPr>
        <b/>
        <sz val="9"/>
        <rFont val="Arial"/>
        <family val="2"/>
      </rPr>
      <t>- Island</t>
    </r>
    <r>
      <rPr>
        <b/>
        <vertAlign val="superscript"/>
        <sz val="9"/>
        <rFont val="Arial"/>
        <family val="2"/>
      </rPr>
      <t>3</t>
    </r>
  </si>
  <si>
    <r>
      <t>seutu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- regionen</t>
    </r>
    <r>
      <rPr>
        <vertAlign val="superscript"/>
        <sz val="9"/>
        <rFont val="Arial"/>
        <family val="2"/>
      </rPr>
      <t>3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</si>
  <si>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1.1.2015</t>
    </r>
  </si>
  <si>
    <r>
      <rPr>
        <vertAlign val="superscript"/>
        <sz val="9"/>
        <rFont val="Arial"/>
        <family val="2"/>
      </rPr>
      <t>2,3</t>
    </r>
    <r>
      <rPr>
        <sz val="9"/>
        <rFont val="Arial"/>
        <family val="2"/>
      </rPr>
      <t>1.1.2017</t>
    </r>
  </si>
  <si>
    <r>
      <t>Tanska</t>
    </r>
    <r>
      <rPr>
        <b/>
        <vertAlign val="superscript"/>
        <sz val="9"/>
        <rFont val="Arial"/>
        <family val="2"/>
      </rPr>
      <t>1</t>
    </r>
    <r>
      <rPr>
        <b/>
        <sz val="9"/>
        <rFont val="Arial"/>
        <family val="2"/>
      </rPr>
      <t xml:space="preserve"> - Danmark</t>
    </r>
    <r>
      <rPr>
        <b/>
        <vertAlign val="superscript"/>
        <sz val="9"/>
        <rFont val="Arial"/>
        <family val="2"/>
      </rPr>
      <t>1</t>
    </r>
  </si>
  <si>
    <r>
      <t>Kööpenhamina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- Köpenhamn</t>
    </r>
    <r>
      <rPr>
        <vertAlign val="superscript"/>
        <sz val="9"/>
        <rFont val="Arial"/>
        <family val="2"/>
      </rPr>
      <t>1</t>
    </r>
  </si>
  <si>
    <r>
      <t>Aalborg</t>
    </r>
    <r>
      <rPr>
        <vertAlign val="superscript"/>
        <sz val="9"/>
        <rFont val="Arial"/>
        <family val="2"/>
      </rPr>
      <t>1</t>
    </r>
  </si>
  <si>
    <r>
      <t>Odense</t>
    </r>
    <r>
      <rPr>
        <vertAlign val="superscript"/>
        <sz val="9"/>
        <rFont val="Arial"/>
        <family val="2"/>
      </rPr>
      <t>1</t>
    </r>
  </si>
  <si>
    <r>
      <t>seutu</t>
    </r>
    <r>
      <rPr>
        <vertAlign val="superscript"/>
        <sz val="9"/>
        <rFont val="Arial"/>
        <family val="2"/>
      </rPr>
      <t xml:space="preserve">1 </t>
    </r>
    <r>
      <rPr>
        <sz val="9"/>
        <rFont val="Arial"/>
        <family val="2"/>
      </rPr>
      <t>- regionen</t>
    </r>
    <r>
      <rPr>
        <vertAlign val="superscript"/>
        <sz val="9"/>
        <rFont val="Arial"/>
        <family val="2"/>
      </rPr>
      <t>1</t>
    </r>
  </si>
  <si>
    <r>
      <t>Århus</t>
    </r>
    <r>
      <rPr>
        <vertAlign val="superscript"/>
        <sz val="9"/>
        <rFont val="Arial"/>
        <family val="2"/>
      </rPr>
      <t>1</t>
    </r>
  </si>
  <si>
    <r>
      <t>Norja</t>
    </r>
    <r>
      <rPr>
        <b/>
        <vertAlign val="superscript"/>
        <sz val="8"/>
        <rFont val="Arial"/>
        <family val="2"/>
      </rPr>
      <t xml:space="preserve">1 </t>
    </r>
    <r>
      <rPr>
        <b/>
        <sz val="8"/>
        <rFont val="Arial"/>
        <family val="2"/>
      </rPr>
      <t>- Norge</t>
    </r>
    <r>
      <rPr>
        <b/>
        <vertAlign val="superscript"/>
        <sz val="8"/>
        <rFont val="Arial"/>
        <family val="2"/>
      </rPr>
      <t>1</t>
    </r>
  </si>
  <si>
    <r>
      <t>Oslo</t>
    </r>
    <r>
      <rPr>
        <vertAlign val="superscript"/>
        <sz val="8"/>
        <rFont val="Arial"/>
        <family val="2"/>
      </rPr>
      <t>1</t>
    </r>
  </si>
  <si>
    <r>
      <t>Bergen</t>
    </r>
    <r>
      <rPr>
        <vertAlign val="superscript"/>
        <sz val="8"/>
        <rFont val="Arial"/>
        <family val="2"/>
      </rPr>
      <t>1</t>
    </r>
  </si>
  <si>
    <r>
      <t>Stavanger</t>
    </r>
    <r>
      <rPr>
        <vertAlign val="superscript"/>
        <sz val="8"/>
        <rFont val="Arial"/>
        <family val="2"/>
      </rPr>
      <t>1</t>
    </r>
  </si>
  <si>
    <r>
      <t>Trondheim</t>
    </r>
    <r>
      <rPr>
        <vertAlign val="superscript"/>
        <sz val="8"/>
        <rFont val="Arial"/>
        <family val="2"/>
      </rPr>
      <t>1</t>
    </r>
  </si>
  <si>
    <r>
      <t>Kööpenhamina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- Köpenhamn</t>
    </r>
  </si>
  <si>
    <t>Norja- Norge</t>
  </si>
  <si>
    <t>Norjan alueilta yläindeksit pois</t>
  </si>
  <si>
    <r>
      <t>Tanska</t>
    </r>
    <r>
      <rPr>
        <b/>
        <vertAlign val="superscript"/>
        <sz val="8"/>
        <rFont val="Arial"/>
        <family val="2"/>
      </rPr>
      <t xml:space="preserve"> </t>
    </r>
    <r>
      <rPr>
        <b/>
        <sz val="8"/>
        <rFont val="Arial"/>
        <family val="2"/>
      </rPr>
      <t>- Danmark</t>
    </r>
  </si>
  <si>
    <t>Islannin yläindeksi muuttuu numeroksi 1</t>
  </si>
  <si>
    <r>
      <t>seutu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- regionen</t>
    </r>
    <r>
      <rPr>
        <vertAlign val="superscript"/>
        <sz val="8"/>
        <rFont val="Arial"/>
        <family val="2"/>
      </rPr>
      <t>1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</si>
  <si>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1.1.2016</t>
    </r>
  </si>
  <si>
    <t>pois 1.1.2014 ja vuoden 2016 yläindeksi numeroksi 1</t>
  </si>
  <si>
    <r>
      <t>Ruotsi</t>
    </r>
    <r>
      <rPr>
        <b/>
        <vertAlign val="superscript"/>
        <sz val="9"/>
        <rFont val="Arial"/>
        <family val="2"/>
      </rPr>
      <t>1</t>
    </r>
    <r>
      <rPr>
        <b/>
        <sz val="9"/>
        <rFont val="Arial"/>
        <family val="2"/>
      </rPr>
      <t xml:space="preserve"> - Sverige</t>
    </r>
    <r>
      <rPr>
        <b/>
        <vertAlign val="superscript"/>
        <sz val="9"/>
        <rFont val="Arial"/>
        <family val="2"/>
      </rPr>
      <t>1</t>
    </r>
  </si>
  <si>
    <r>
      <t>Norja</t>
    </r>
    <r>
      <rPr>
        <b/>
        <vertAlign val="superscript"/>
        <sz val="9"/>
        <rFont val="Arial"/>
        <family val="2"/>
      </rPr>
      <t xml:space="preserve"> </t>
    </r>
    <r>
      <rPr>
        <b/>
        <sz val="9"/>
        <rFont val="Arial"/>
        <family val="2"/>
      </rPr>
      <t>- Norge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</si>
  <si>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Tilauslennot m.l. - Inkl. Charter.</t>
    </r>
  </si>
  <si>
    <r>
      <rPr>
        <vertAlign val="superscript"/>
        <sz val="9"/>
        <rFont val="Arial"/>
        <family val="2"/>
      </rPr>
      <t xml:space="preserve">2 </t>
    </r>
    <r>
      <rPr>
        <sz val="9"/>
        <rFont val="Arial"/>
        <family val="2"/>
      </rPr>
      <t xml:space="preserve">Luvut on saatu kertomalla lähtevien matkustajien lukumäärä kahdella. - Talen har erhållits genom att multiplicera antalet </t>
    </r>
  </si>
  <si>
    <t>Pinta-ala ja väestöntiheys 1.1.2020</t>
  </si>
  <si>
    <t>Väkiluku 1.1.1975–2020 sekä väestöennuste 2030</t>
  </si>
  <si>
    <t>Väestö iän mukaan 1.1.2020</t>
  </si>
  <si>
    <t>20–vuotta täyttäneet sukupuolen ja siviilisäädyn mukaan 1.1.2019</t>
  </si>
  <si>
    <t>Kuolleet iän mukaan 2019</t>
  </si>
  <si>
    <t>Ulkomaiden kansalaiset 1.1.2020</t>
  </si>
  <si>
    <t>Työpaikat toimialan mukaan (TOL 2008) 1.1.2019</t>
  </si>
  <si>
    <t>Työhön osallistuvuusosuus 1.1.2019 (20–64-vuotiaat)</t>
  </si>
  <si>
    <t>Työllinen työvoima iän  mukaan 1.1.2019</t>
  </si>
  <si>
    <t>Työttömät työnhakijat iän mukaan 2018 (vuosikeskiarvo)</t>
  </si>
  <si>
    <t>Lentoliikenne 2020</t>
  </si>
  <si>
    <r>
      <t>seutu</t>
    </r>
    <r>
      <rPr>
        <sz val="8"/>
        <rFont val="Arial"/>
        <family val="2"/>
      </rPr>
      <t xml:space="preserve"> - regionen</t>
    </r>
  </si>
  <si>
    <t>20-vuotta täyttäneet sukupuolen ja siviilisäädyn mukaan 1.1.2019</t>
  </si>
  <si>
    <t>Oulu- Uleåborg</t>
  </si>
  <si>
    <t>16.9 Työpaikat toimialan mukaan (TOL 2008) 1.1.2019</t>
  </si>
  <si>
    <r>
      <t>Työllinen työvoima iän  mukaan 1.1.</t>
    </r>
    <r>
      <rPr>
        <b/>
        <sz val="9"/>
        <color indexed="10"/>
        <rFont val="Arial"/>
        <family val="2"/>
      </rPr>
      <t>2019</t>
    </r>
  </si>
  <si>
    <r>
      <t>Tanska</t>
    </r>
    <r>
      <rPr>
        <b/>
        <sz val="8"/>
        <rFont val="Arial"/>
        <family val="2"/>
      </rPr>
      <t xml:space="preserve"> - Danmark</t>
    </r>
  </si>
  <si>
    <r>
      <t>Islanti</t>
    </r>
    <r>
      <rPr>
        <b/>
        <sz val="8"/>
        <rFont val="Arial"/>
        <family val="2"/>
      </rPr>
      <t xml:space="preserve"> - Island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</si>
  <si>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Norjan luvut koskevat v.</t>
    </r>
    <r>
      <rPr>
        <sz val="8"/>
        <color indexed="10"/>
        <rFont val="Arial"/>
        <family val="2"/>
      </rPr>
      <t xml:space="preserve"> 2019</t>
    </r>
    <r>
      <rPr>
        <sz val="8"/>
        <color indexed="10"/>
        <rFont val="Arial"/>
        <family val="2"/>
      </rPr>
      <t xml:space="preserve"> </t>
    </r>
    <r>
      <rPr>
        <sz val="8"/>
        <rFont val="Arial"/>
        <family val="2"/>
      </rPr>
      <t xml:space="preserve">neljättä neljännesvuotta. Ikäryhmät 20–24, 25–39, 40–54, 55–66. </t>
    </r>
  </si>
  <si>
    <r>
      <t xml:space="preserve">Talen för Norge gäller fjärde kvartalet år </t>
    </r>
    <r>
      <rPr>
        <sz val="8"/>
        <color indexed="10"/>
        <rFont val="Arial"/>
        <family val="2"/>
      </rPr>
      <t>2019.</t>
    </r>
    <r>
      <rPr>
        <sz val="8"/>
        <rFont val="Arial"/>
        <family val="2"/>
      </rPr>
      <t xml:space="preserve"> Åldersindelning 20–24, 25–39, 40–54, 55–66.  </t>
    </r>
  </si>
  <si>
    <t>Lentoliikenne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</si>
</sst>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0.0"/>
    <numFmt numFmtId="167" formatCode="#,##0.0"/>
  </numFmts>
  <fonts count="26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b/>
      <vertAlign val="superscript"/>
      <sz val="9"/>
      <name val="Arial"/>
      <family val="2"/>
    </font>
    <font>
      <b/>
      <sz val="10"/>
      <name val="MS Sans Serif"/>
      <family val="2"/>
    </font>
    <font>
      <sz val="10"/>
      <name val="MS Sans Serif"/>
      <family val="2"/>
    </font>
    <font>
      <vertAlign val="superscript"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indexed="10"/>
      <name val="Arial"/>
      <family val="2"/>
    </font>
    <font>
      <sz val="7"/>
      <name val="Arial"/>
      <family val="2"/>
    </font>
    <font>
      <sz val="8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70C0"/>
      <name val="Arial"/>
      <family val="2"/>
    </font>
    <font>
      <sz val="11"/>
      <name val="Calibri"/>
      <family val="2"/>
      <scheme val="minor"/>
    </font>
    <font>
      <sz val="12"/>
      <color rgb="FF0070C0"/>
      <name val="Arial"/>
      <family val="2"/>
    </font>
    <font>
      <sz val="8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0" fillId="0" borderId="0"/>
    <xf numFmtId="0" fontId="3" fillId="0" borderId="0"/>
    <xf numFmtId="0" fontId="3" fillId="0" borderId="0"/>
    <xf numFmtId="0" fontId="3" fillId="0" borderId="0"/>
  </cellStyleXfs>
  <cellXfs count="144">
    <xf numFmtId="0" fontId="0" fillId="0" borderId="0" xfId="0"/>
    <xf numFmtId="16" fontId="1" fillId="0" borderId="0" xfId="0" quotePrefix="1" applyNumberFormat="1" applyFont="1" applyAlignment="1">
      <alignment horizontal="left"/>
    </xf>
    <xf numFmtId="0" fontId="2" fillId="0" borderId="0" xfId="0" applyFont="1"/>
    <xf numFmtId="0" fontId="1" fillId="0" borderId="0" xfId="0" applyFont="1"/>
    <xf numFmtId="0" fontId="1" fillId="0" borderId="0" xfId="0" quotePrefix="1" applyFont="1" applyAlignment="1">
      <alignment horizontal="left"/>
    </xf>
    <xf numFmtId="0" fontId="2" fillId="0" borderId="0" xfId="0" quotePrefix="1" applyFont="1" applyAlignment="1">
      <alignment horizontal="left"/>
    </xf>
    <xf numFmtId="3" fontId="2" fillId="0" borderId="0" xfId="0" applyNumberFormat="1" applyFont="1"/>
    <xf numFmtId="0" fontId="1" fillId="0" borderId="0" xfId="0" quotePrefix="1" applyFont="1" applyFill="1" applyAlignment="1">
      <alignment horizontal="left"/>
    </xf>
    <xf numFmtId="0" fontId="1" fillId="0" borderId="0" xfId="0" applyFont="1" applyFill="1"/>
    <xf numFmtId="0" fontId="2" fillId="0" borderId="0" xfId="0" applyFont="1" applyFill="1"/>
    <xf numFmtId="0" fontId="4" fillId="0" borderId="0" xfId="0" applyFont="1"/>
    <xf numFmtId="0" fontId="21" fillId="0" borderId="0" xfId="0" applyFont="1"/>
    <xf numFmtId="0" fontId="1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Border="1"/>
    <xf numFmtId="0" fontId="5" fillId="0" borderId="0" xfId="0" quotePrefix="1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7" fillId="0" borderId="0" xfId="0" quotePrefix="1" applyFont="1" applyBorder="1" applyAlignment="1">
      <alignment horizontal="left"/>
    </xf>
    <xf numFmtId="0" fontId="7" fillId="0" borderId="0" xfId="0" applyFont="1" applyBorder="1"/>
    <xf numFmtId="3" fontId="7" fillId="0" borderId="0" xfId="0" applyNumberFormat="1" applyFont="1"/>
    <xf numFmtId="0" fontId="5" fillId="0" borderId="0" xfId="0" quotePrefix="1" applyFont="1" applyAlignment="1">
      <alignment horizontal="left"/>
    </xf>
    <xf numFmtId="3" fontId="5" fillId="0" borderId="0" xfId="0" applyNumberFormat="1" applyFont="1"/>
    <xf numFmtId="0" fontId="5" fillId="0" borderId="0" xfId="0" quotePrefix="1" applyFont="1" applyAlignment="1">
      <alignment horizontal="left" indent="1"/>
    </xf>
    <xf numFmtId="0" fontId="5" fillId="0" borderId="0" xfId="0" applyFont="1" applyFill="1"/>
    <xf numFmtId="0" fontId="7" fillId="0" borderId="0" xfId="0" applyFont="1"/>
    <xf numFmtId="3" fontId="7" fillId="0" borderId="0" xfId="0" applyNumberFormat="1" applyFont="1" applyFill="1"/>
    <xf numFmtId="0" fontId="7" fillId="0" borderId="0" xfId="0" applyFont="1" applyFill="1"/>
    <xf numFmtId="3" fontId="5" fillId="0" borderId="0" xfId="0" applyNumberFormat="1" applyFont="1" applyFill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 applyBorder="1" applyAlignment="1">
      <alignment horizontal="left" indent="1"/>
    </xf>
    <xf numFmtId="3" fontId="5" fillId="0" borderId="0" xfId="0" applyNumberFormat="1" applyFont="1" applyAlignment="1">
      <alignment horizontal="righ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right"/>
    </xf>
    <xf numFmtId="0" fontId="5" fillId="0" borderId="0" xfId="0" quotePrefix="1" applyFont="1" applyFill="1" applyAlignment="1">
      <alignment horizontal="left"/>
    </xf>
    <xf numFmtId="3" fontId="5" fillId="0" borderId="0" xfId="0" applyNumberFormat="1" applyFont="1" applyFill="1" applyAlignment="1">
      <alignment horizontal="right"/>
    </xf>
    <xf numFmtId="0" fontId="5" fillId="0" borderId="0" xfId="0" quotePrefix="1" applyFont="1" applyFill="1" applyAlignment="1">
      <alignment horizontal="left" indent="1"/>
    </xf>
    <xf numFmtId="3" fontId="7" fillId="0" borderId="0" xfId="0" applyNumberFormat="1" applyFont="1" applyFill="1" applyAlignment="1">
      <alignment horizontal="right"/>
    </xf>
    <xf numFmtId="0" fontId="5" fillId="0" borderId="0" xfId="0" quotePrefix="1" applyFont="1" applyFill="1" applyBorder="1" applyAlignment="1">
      <alignment horizontal="left" indent="1"/>
    </xf>
    <xf numFmtId="0" fontId="5" fillId="0" borderId="0" xfId="0" quotePrefix="1" applyFont="1" applyFill="1" applyBorder="1" applyAlignment="1">
      <alignment horizontal="left"/>
    </xf>
    <xf numFmtId="0" fontId="7" fillId="0" borderId="0" xfId="0" quotePrefix="1" applyFont="1" applyAlignment="1">
      <alignment horizontal="left"/>
    </xf>
    <xf numFmtId="0" fontId="5" fillId="0" borderId="1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right"/>
    </xf>
    <xf numFmtId="0" fontId="5" fillId="0" borderId="2" xfId="0" quotePrefix="1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 indent="1"/>
    </xf>
    <xf numFmtId="0" fontId="7" fillId="0" borderId="0" xfId="0" quotePrefix="1" applyFont="1" applyFill="1" applyAlignment="1">
      <alignment horizontal="left"/>
    </xf>
    <xf numFmtId="0" fontId="5" fillId="0" borderId="0" xfId="0" applyFont="1" applyFill="1" applyAlignment="1">
      <alignment horizontal="left" indent="1"/>
    </xf>
    <xf numFmtId="0" fontId="10" fillId="0" borderId="0" xfId="0" applyFont="1"/>
    <xf numFmtId="3" fontId="7" fillId="0" borderId="0" xfId="0" applyNumberFormat="1" applyFont="1" applyAlignment="1">
      <alignment horizontal="right"/>
    </xf>
    <xf numFmtId="0" fontId="9" fillId="0" borderId="0" xfId="0" applyFont="1"/>
    <xf numFmtId="0" fontId="3" fillId="0" borderId="0" xfId="0" applyFont="1"/>
    <xf numFmtId="166" fontId="5" fillId="0" borderId="0" xfId="0" applyNumberFormat="1" applyFont="1"/>
    <xf numFmtId="3" fontId="1" fillId="0" borderId="0" xfId="0" applyNumberFormat="1" applyFont="1"/>
    <xf numFmtId="14" fontId="7" fillId="0" borderId="0" xfId="0" applyNumberFormat="1" applyFont="1"/>
    <xf numFmtId="3" fontId="2" fillId="0" borderId="0" xfId="0" applyNumberFormat="1" applyFont="1" applyFill="1"/>
    <xf numFmtId="3" fontId="1" fillId="0" borderId="0" xfId="0" applyNumberFormat="1" applyFont="1" applyFill="1"/>
    <xf numFmtId="0" fontId="5" fillId="0" borderId="0" xfId="0" quotePrefix="1" applyFont="1" applyFill="1" applyBorder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" fontId="13" fillId="0" borderId="0" xfId="0" applyNumberFormat="1" applyFont="1"/>
    <xf numFmtId="1" fontId="12" fillId="0" borderId="0" xfId="0" applyNumberFormat="1" applyFont="1"/>
    <xf numFmtId="0" fontId="13" fillId="0" borderId="0" xfId="0" applyFont="1" applyAlignment="1">
      <alignment horizontal="right"/>
    </xf>
    <xf numFmtId="3" fontId="2" fillId="0" borderId="0" xfId="0" applyNumberFormat="1" applyFont="1" applyFill="1" applyAlignment="1">
      <alignment horizontal="right"/>
    </xf>
    <xf numFmtId="0" fontId="5" fillId="0" borderId="0" xfId="0" quotePrefix="1" applyFont="1" applyFill="1" applyBorder="1" applyAlignment="1"/>
    <xf numFmtId="3" fontId="1" fillId="0" borderId="0" xfId="0" applyNumberFormat="1" applyFont="1" applyFill="1" applyAlignment="1">
      <alignment horizontal="right"/>
    </xf>
    <xf numFmtId="0" fontId="22" fillId="0" borderId="0" xfId="0" applyFont="1"/>
    <xf numFmtId="16" fontId="5" fillId="0" borderId="0" xfId="0" applyNumberFormat="1" applyFont="1"/>
    <xf numFmtId="166" fontId="7" fillId="0" borderId="0" xfId="0" applyNumberFormat="1" applyFont="1" applyAlignment="1">
      <alignment horizontal="center"/>
    </xf>
    <xf numFmtId="0" fontId="5" fillId="0" borderId="0" xfId="0" applyFont="1" applyFill="1" applyAlignment="1">
      <alignment horizontal="right"/>
    </xf>
    <xf numFmtId="0" fontId="22" fillId="0" borderId="0" xfId="0" applyFont="1" applyFill="1"/>
    <xf numFmtId="0" fontId="22" fillId="0" borderId="0" xfId="0" quotePrefix="1" applyFont="1"/>
    <xf numFmtId="17" fontId="5" fillId="0" borderId="0" xfId="0" applyNumberFormat="1" applyFont="1"/>
    <xf numFmtId="2" fontId="5" fillId="0" borderId="0" xfId="0" applyNumberFormat="1" applyFont="1"/>
    <xf numFmtId="3" fontId="3" fillId="0" borderId="0" xfId="0" applyNumberFormat="1" applyFont="1"/>
    <xf numFmtId="0" fontId="7" fillId="0" borderId="0" xfId="0" applyFont="1" applyFill="1" applyAlignment="1">
      <alignment horizontal="left"/>
    </xf>
    <xf numFmtId="0" fontId="5" fillId="0" borderId="0" xfId="0" quotePrefix="1" applyFont="1" applyFill="1" applyAlignment="1">
      <alignment horizontal="right"/>
    </xf>
    <xf numFmtId="14" fontId="5" fillId="0" borderId="0" xfId="0" quotePrefix="1" applyNumberFormat="1" applyFont="1" applyFill="1"/>
    <xf numFmtId="0" fontId="2" fillId="0" borderId="0" xfId="0" quotePrefix="1" applyFont="1" applyFill="1" applyAlignment="1">
      <alignment horizontal="left"/>
    </xf>
    <xf numFmtId="16" fontId="5" fillId="0" borderId="0" xfId="0" applyNumberFormat="1" applyFont="1" applyFill="1"/>
    <xf numFmtId="16" fontId="5" fillId="0" borderId="0" xfId="0" applyNumberFormat="1" applyFont="1" applyFill="1" applyBorder="1"/>
    <xf numFmtId="0" fontId="7" fillId="2" borderId="0" xfId="0" quotePrefix="1" applyFont="1" applyFill="1" applyAlignment="1">
      <alignment horizontal="left"/>
    </xf>
    <xf numFmtId="0" fontId="5" fillId="2" borderId="0" xfId="0" applyFont="1" applyFill="1"/>
    <xf numFmtId="0" fontId="7" fillId="2" borderId="0" xfId="0" applyFont="1" applyFill="1"/>
    <xf numFmtId="0" fontId="5" fillId="2" borderId="0" xfId="0" quotePrefix="1" applyFont="1" applyFill="1" applyAlignment="1">
      <alignment horizontal="left"/>
    </xf>
    <xf numFmtId="0" fontId="5" fillId="2" borderId="0" xfId="0" applyFont="1" applyFill="1" applyAlignment="1">
      <alignment horizontal="left" indent="1"/>
    </xf>
    <xf numFmtId="0" fontId="7" fillId="2" borderId="0" xfId="0" quotePrefix="1" applyFont="1" applyFill="1" applyBorder="1" applyAlignment="1">
      <alignment horizontal="left"/>
    </xf>
    <xf numFmtId="0" fontId="5" fillId="2" borderId="0" xfId="0" quotePrefix="1" applyFont="1" applyFill="1" applyBorder="1" applyAlignment="1">
      <alignment horizontal="left"/>
    </xf>
    <xf numFmtId="0" fontId="5" fillId="2" borderId="0" xfId="0" quotePrefix="1" applyFont="1" applyFill="1" applyBorder="1" applyAlignment="1">
      <alignment horizontal="left" indent="1"/>
    </xf>
    <xf numFmtId="0" fontId="5" fillId="2" borderId="0" xfId="0" quotePrefix="1" applyFont="1" applyFill="1" applyBorder="1" applyAlignment="1"/>
    <xf numFmtId="0" fontId="7" fillId="0" borderId="0" xfId="0" applyFont="1" applyFill="1" applyAlignment="1">
      <alignment horizontal="right"/>
    </xf>
    <xf numFmtId="0" fontId="5" fillId="0" borderId="0" xfId="0" quotePrefix="1" applyFont="1"/>
    <xf numFmtId="0" fontId="9" fillId="0" borderId="0" xfId="0" quotePrefix="1" applyFont="1" applyAlignment="1">
      <alignment horizontal="left"/>
    </xf>
    <xf numFmtId="9" fontId="5" fillId="0" borderId="0" xfId="0" applyNumberFormat="1" applyFont="1"/>
    <xf numFmtId="9" fontId="7" fillId="0" borderId="0" xfId="0" applyNumberFormat="1" applyFont="1"/>
    <xf numFmtId="0" fontId="15" fillId="0" borderId="0" xfId="0" applyFont="1"/>
    <xf numFmtId="0" fontId="16" fillId="0" borderId="0" xfId="0" applyFont="1"/>
    <xf numFmtId="0" fontId="23" fillId="0" borderId="0" xfId="0" applyFont="1"/>
    <xf numFmtId="0" fontId="5" fillId="0" borderId="0" xfId="0" quotePrefix="1" applyFont="1" applyAlignment="1">
      <alignment horizontal="right"/>
    </xf>
    <xf numFmtId="1" fontId="7" fillId="0" borderId="0" xfId="0" applyNumberFormat="1" applyFont="1"/>
    <xf numFmtId="3" fontId="18" fillId="0" borderId="0" xfId="0" applyNumberFormat="1" applyFont="1"/>
    <xf numFmtId="0" fontId="24" fillId="0" borderId="0" xfId="0" applyFont="1"/>
    <xf numFmtId="1" fontId="5" fillId="0" borderId="0" xfId="0" applyNumberFormat="1" applyFont="1"/>
    <xf numFmtId="2" fontId="3" fillId="0" borderId="0" xfId="0" applyNumberFormat="1" applyFont="1"/>
    <xf numFmtId="16" fontId="5" fillId="0" borderId="0" xfId="0" quotePrefix="1" applyNumberFormat="1" applyFont="1" applyAlignment="1">
      <alignment horizontal="right"/>
    </xf>
    <xf numFmtId="14" fontId="6" fillId="0" borderId="0" xfId="0" quotePrefix="1" applyNumberFormat="1" applyFont="1" applyAlignment="1">
      <alignment horizontal="left"/>
    </xf>
    <xf numFmtId="0" fontId="5" fillId="0" borderId="0" xfId="0" applyFont="1" applyFill="1" applyAlignment="1">
      <alignment horizontal="left"/>
    </xf>
    <xf numFmtId="0" fontId="25" fillId="0" borderId="0" xfId="0" applyFont="1"/>
    <xf numFmtId="0" fontId="1" fillId="0" borderId="0" xfId="0" quotePrefix="1" applyFont="1" applyAlignment="1">
      <alignment horizontal="left" indent="2"/>
    </xf>
    <xf numFmtId="0" fontId="2" fillId="0" borderId="0" xfId="0" quotePrefix="1" applyFont="1" applyAlignment="1">
      <alignment horizontal="left" indent="2"/>
    </xf>
    <xf numFmtId="0" fontId="2" fillId="0" borderId="0" xfId="0" quotePrefix="1" applyFont="1" applyAlignment="1">
      <alignment horizontal="left" indent="1"/>
    </xf>
    <xf numFmtId="0" fontId="2" fillId="0" borderId="0" xfId="0" quotePrefix="1" applyFont="1" applyAlignment="1">
      <alignment horizontal="left" indent="3"/>
    </xf>
    <xf numFmtId="0" fontId="2" fillId="0" borderId="0" xfId="0" applyFont="1" applyAlignment="1">
      <alignment horizontal="left" indent="2"/>
    </xf>
    <xf numFmtId="0" fontId="1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1" fillId="0" borderId="0" xfId="0" applyFont="1" applyAlignment="1">
      <alignment horizontal="left" indent="2"/>
    </xf>
    <xf numFmtId="0" fontId="2" fillId="0" borderId="0" xfId="0" applyFont="1" applyAlignment="1">
      <alignment horizontal="left" indent="4"/>
    </xf>
    <xf numFmtId="0" fontId="4" fillId="0" borderId="0" xfId="0" quotePrefix="1" applyFont="1" applyAlignment="1">
      <alignment horizontal="left"/>
    </xf>
    <xf numFmtId="166" fontId="1" fillId="0" borderId="0" xfId="0" applyNumberFormat="1" applyFont="1"/>
    <xf numFmtId="166" fontId="2" fillId="0" borderId="0" xfId="0" applyNumberFormat="1" applyFont="1"/>
    <xf numFmtId="166" fontId="7" fillId="0" borderId="0" xfId="0" applyNumberFormat="1" applyFont="1"/>
    <xf numFmtId="0" fontId="14" fillId="0" borderId="0" xfId="0" quotePrefix="1" applyFont="1" applyAlignment="1">
      <alignment horizontal="left"/>
    </xf>
    <xf numFmtId="166" fontId="1" fillId="0" borderId="0" xfId="0" applyNumberFormat="1" applyFont="1" applyAlignment="1">
      <alignment horizontal="right"/>
    </xf>
    <xf numFmtId="166" fontId="2" fillId="0" borderId="0" xfId="0" applyNumberFormat="1" applyFont="1" applyAlignment="1">
      <alignment horizontal="right"/>
    </xf>
    <xf numFmtId="0" fontId="6" fillId="0" borderId="0" xfId="0" quotePrefix="1" applyFont="1"/>
    <xf numFmtId="0" fontId="2" fillId="0" borderId="0" xfId="0" applyFont="1" applyFill="1" applyAlignment="1">
      <alignment horizontal="righ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3" fontId="2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166" fontId="3" fillId="0" borderId="0" xfId="0" applyNumberFormat="1" applyFont="1"/>
    <xf numFmtId="0" fontId="12" fillId="0" borderId="0" xfId="0" applyFont="1"/>
    <xf numFmtId="167" fontId="7" fillId="0" borderId="0" xfId="0" applyNumberFormat="1" applyFont="1"/>
    <xf numFmtId="167" fontId="5" fillId="0" borderId="0" xfId="0" applyNumberFormat="1" applyFont="1"/>
    <xf numFmtId="0" fontId="7" fillId="0" borderId="0" xfId="0" applyFont="1" applyAlignment="1">
      <alignment horizontal="center"/>
    </xf>
    <xf numFmtId="166" fontId="7" fillId="0" borderId="0" xfId="0" applyNumberFormat="1" applyFont="1" applyAlignment="1">
      <alignment horizontal="right"/>
    </xf>
    <xf numFmtId="1" fontId="13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left"/>
    </xf>
  </cellXfs>
  <cellStyles count="5">
    <cellStyle name="Normaali" xfId="0" builtinId="0"/>
    <cellStyle name="Normaali 2" xfId="1"/>
    <cellStyle name="Normal 2" xfId="2"/>
    <cellStyle name="Normal 3" xfId="3"/>
    <cellStyle name="Normal_T050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2"/>
  <sheetViews>
    <sheetView tabSelected="1" workbookViewId="0"/>
  </sheetViews>
  <sheetFormatPr defaultColWidth="8.77734375" defaultRowHeight="14.4" x14ac:dyDescent="0.3"/>
  <cols>
    <col min="1" max="1" width="7.5546875" style="71" customWidth="1"/>
    <col min="2" max="2" width="56.77734375" style="71" bestFit="1" customWidth="1"/>
    <col min="3" max="16384" width="8.77734375" style="71"/>
  </cols>
  <sheetData>
    <row r="1" spans="1:9" s="101" customFormat="1" ht="15.6" x14ac:dyDescent="0.3">
      <c r="A1" s="11" t="s">
        <v>46</v>
      </c>
      <c r="B1" s="102"/>
      <c r="C1" s="71"/>
    </row>
    <row r="2" spans="1:9" s="101" customFormat="1" ht="15.6" x14ac:dyDescent="0.3">
      <c r="A2" s="11" t="s">
        <v>45</v>
      </c>
      <c r="B2" s="102"/>
      <c r="C2" s="71"/>
    </row>
    <row r="3" spans="1:9" s="2" customFormat="1" ht="15.6" x14ac:dyDescent="0.3">
      <c r="A3" s="100"/>
      <c r="B3" s="101"/>
      <c r="C3" s="71"/>
    </row>
    <row r="4" spans="1:9" s="2" customFormat="1" x14ac:dyDescent="0.3">
      <c r="C4" s="71"/>
    </row>
    <row r="5" spans="1:9" s="2" customFormat="1" ht="12" x14ac:dyDescent="0.25">
      <c r="A5" s="4" t="s">
        <v>1</v>
      </c>
      <c r="B5" s="1" t="s">
        <v>325</v>
      </c>
      <c r="C5" s="2">
        <v>271</v>
      </c>
    </row>
    <row r="6" spans="1:9" s="2" customFormat="1" ht="11.4" x14ac:dyDescent="0.2">
      <c r="B6" s="2" t="s">
        <v>0</v>
      </c>
    </row>
    <row r="7" spans="1:9" s="2" customFormat="1" ht="11.4" x14ac:dyDescent="0.2">
      <c r="B7" s="2" t="s">
        <v>2</v>
      </c>
    </row>
    <row r="8" spans="1:9" s="2" customFormat="1" ht="11.4" x14ac:dyDescent="0.2"/>
    <row r="9" spans="1:9" s="2" customFormat="1" ht="12" x14ac:dyDescent="0.25">
      <c r="A9" s="1" t="s">
        <v>4</v>
      </c>
      <c r="B9" s="4" t="s">
        <v>326</v>
      </c>
      <c r="C9" s="2">
        <v>272</v>
      </c>
    </row>
    <row r="10" spans="1:9" s="2" customFormat="1" ht="11.4" x14ac:dyDescent="0.2">
      <c r="B10" s="2" t="s">
        <v>3</v>
      </c>
    </row>
    <row r="11" spans="1:9" s="2" customFormat="1" ht="11.4" x14ac:dyDescent="0.2">
      <c r="B11" s="2" t="s">
        <v>5</v>
      </c>
    </row>
    <row r="12" spans="1:9" s="2" customFormat="1" ht="11.4" x14ac:dyDescent="0.2">
      <c r="F12" s="6"/>
      <c r="G12" s="6"/>
      <c r="H12" s="6"/>
      <c r="I12" s="6"/>
    </row>
    <row r="13" spans="1:9" s="2" customFormat="1" ht="12" x14ac:dyDescent="0.25">
      <c r="A13" s="4" t="s">
        <v>7</v>
      </c>
      <c r="B13" s="12" t="s">
        <v>327</v>
      </c>
      <c r="C13" s="2">
        <v>274</v>
      </c>
      <c r="F13" s="6"/>
      <c r="G13" s="6"/>
      <c r="H13" s="6"/>
      <c r="I13" s="6"/>
    </row>
    <row r="14" spans="1:9" s="2" customFormat="1" ht="11.4" x14ac:dyDescent="0.2">
      <c r="B14" s="2" t="s">
        <v>6</v>
      </c>
      <c r="F14" s="6"/>
      <c r="G14" s="6"/>
      <c r="H14" s="6"/>
      <c r="I14" s="6"/>
    </row>
    <row r="15" spans="1:9" s="2" customFormat="1" ht="11.4" x14ac:dyDescent="0.2">
      <c r="B15" s="2" t="s">
        <v>8</v>
      </c>
    </row>
    <row r="16" spans="1:9" s="2" customFormat="1" ht="12" x14ac:dyDescent="0.25">
      <c r="C16" s="4"/>
      <c r="D16" s="4"/>
    </row>
    <row r="17" spans="1:4" s="2" customFormat="1" ht="12" x14ac:dyDescent="0.25">
      <c r="A17" s="4" t="s">
        <v>10</v>
      </c>
      <c r="B17" s="4" t="s">
        <v>264</v>
      </c>
      <c r="C17" s="2">
        <v>275</v>
      </c>
      <c r="D17" s="3"/>
    </row>
    <row r="18" spans="1:4" s="2" customFormat="1" ht="11.4" x14ac:dyDescent="0.2">
      <c r="B18" s="2" t="s">
        <v>9</v>
      </c>
      <c r="C18" s="10"/>
      <c r="D18" s="10"/>
    </row>
    <row r="19" spans="1:4" s="2" customFormat="1" ht="11.4" x14ac:dyDescent="0.2">
      <c r="B19" s="2" t="s">
        <v>11</v>
      </c>
    </row>
    <row r="20" spans="1:4" s="2" customFormat="1" ht="11.4" x14ac:dyDescent="0.2"/>
    <row r="21" spans="1:4" s="2" customFormat="1" ht="12" x14ac:dyDescent="0.25">
      <c r="A21" s="4" t="s">
        <v>12</v>
      </c>
      <c r="B21" s="4" t="s">
        <v>328</v>
      </c>
      <c r="C21" s="2">
        <v>276</v>
      </c>
    </row>
    <row r="22" spans="1:4" s="2" customFormat="1" ht="11.4" x14ac:dyDescent="0.2">
      <c r="B22" s="2" t="s">
        <v>251</v>
      </c>
    </row>
    <row r="23" spans="1:4" s="2" customFormat="1" ht="11.4" x14ac:dyDescent="0.2">
      <c r="B23" s="2" t="s">
        <v>252</v>
      </c>
    </row>
    <row r="24" spans="1:4" s="2" customFormat="1" ht="11.4" x14ac:dyDescent="0.2"/>
    <row r="25" spans="1:4" s="2" customFormat="1" ht="12" x14ac:dyDescent="0.25">
      <c r="A25" s="4" t="s">
        <v>14</v>
      </c>
      <c r="B25" s="4" t="s">
        <v>329</v>
      </c>
      <c r="C25" s="2">
        <v>277</v>
      </c>
    </row>
    <row r="26" spans="1:4" s="2" customFormat="1" ht="11.4" x14ac:dyDescent="0.2">
      <c r="B26" s="2" t="s">
        <v>13</v>
      </c>
    </row>
    <row r="27" spans="1:4" s="2" customFormat="1" ht="11.4" x14ac:dyDescent="0.2">
      <c r="B27" s="2" t="s">
        <v>15</v>
      </c>
    </row>
    <row r="28" spans="1:4" s="2" customFormat="1" ht="11.4" x14ac:dyDescent="0.2"/>
    <row r="29" spans="1:4" s="2" customFormat="1" ht="12" x14ac:dyDescent="0.25">
      <c r="A29" s="4" t="s">
        <v>17</v>
      </c>
      <c r="B29" s="4" t="s">
        <v>273</v>
      </c>
      <c r="C29" s="2">
        <v>278</v>
      </c>
    </row>
    <row r="30" spans="1:4" s="2" customFormat="1" ht="11.4" x14ac:dyDescent="0.2">
      <c r="B30" s="2" t="s">
        <v>16</v>
      </c>
    </row>
    <row r="31" spans="1:4" s="2" customFormat="1" ht="11.4" x14ac:dyDescent="0.2">
      <c r="B31" s="2" t="s">
        <v>18</v>
      </c>
    </row>
    <row r="32" spans="1:4" s="2" customFormat="1" ht="11.4" x14ac:dyDescent="0.2"/>
    <row r="33" spans="1:3" s="2" customFormat="1" ht="12" x14ac:dyDescent="0.25">
      <c r="A33" s="4" t="s">
        <v>20</v>
      </c>
      <c r="B33" s="12" t="s">
        <v>330</v>
      </c>
      <c r="C33" s="2">
        <v>279</v>
      </c>
    </row>
    <row r="34" spans="1:3" s="2" customFormat="1" ht="11.4" x14ac:dyDescent="0.2">
      <c r="B34" s="2" t="s">
        <v>19</v>
      </c>
    </row>
    <row r="35" spans="1:3" s="2" customFormat="1" ht="11.4" x14ac:dyDescent="0.2">
      <c r="B35" s="2" t="s">
        <v>21</v>
      </c>
    </row>
    <row r="36" spans="1:3" s="2" customFormat="1" ht="12" x14ac:dyDescent="0.25">
      <c r="C36" s="4"/>
    </row>
    <row r="37" spans="1:3" s="2" customFormat="1" ht="12" x14ac:dyDescent="0.25">
      <c r="A37" s="4" t="s">
        <v>22</v>
      </c>
      <c r="B37" s="4" t="s">
        <v>331</v>
      </c>
      <c r="C37" s="2">
        <v>280</v>
      </c>
    </row>
    <row r="38" spans="1:3" s="2" customFormat="1" ht="11.4" x14ac:dyDescent="0.2">
      <c r="B38" s="5" t="s">
        <v>47</v>
      </c>
      <c r="C38" s="10"/>
    </row>
    <row r="39" spans="1:3" s="2" customFormat="1" ht="11.4" x14ac:dyDescent="0.2">
      <c r="B39" s="2" t="s">
        <v>23</v>
      </c>
    </row>
    <row r="40" spans="1:3" s="2" customFormat="1" ht="11.4" x14ac:dyDescent="0.2">
      <c r="C40" s="5"/>
    </row>
    <row r="41" spans="1:3" s="2" customFormat="1" ht="12" x14ac:dyDescent="0.25">
      <c r="A41" s="4" t="s">
        <v>25</v>
      </c>
      <c r="B41" s="4" t="s">
        <v>332</v>
      </c>
      <c r="C41" s="2">
        <v>282</v>
      </c>
    </row>
    <row r="42" spans="1:3" s="2" customFormat="1" ht="11.4" x14ac:dyDescent="0.2">
      <c r="B42" s="5" t="s">
        <v>24</v>
      </c>
    </row>
    <row r="43" spans="1:3" s="2" customFormat="1" ht="11.4" x14ac:dyDescent="0.2">
      <c r="B43" s="5" t="s">
        <v>26</v>
      </c>
    </row>
    <row r="44" spans="1:3" s="2" customFormat="1" ht="11.4" x14ac:dyDescent="0.2"/>
    <row r="45" spans="1:3" s="2" customFormat="1" ht="12" x14ac:dyDescent="0.25">
      <c r="A45" s="4" t="s">
        <v>28</v>
      </c>
      <c r="B45" s="4" t="s">
        <v>333</v>
      </c>
      <c r="C45" s="2">
        <v>283</v>
      </c>
    </row>
    <row r="46" spans="1:3" s="2" customFormat="1" ht="11.4" x14ac:dyDescent="0.2">
      <c r="B46" s="2" t="s">
        <v>27</v>
      </c>
    </row>
    <row r="47" spans="1:3" s="2" customFormat="1" ht="11.4" x14ac:dyDescent="0.2">
      <c r="B47" s="2" t="s">
        <v>29</v>
      </c>
    </row>
    <row r="48" spans="1:3" s="2" customFormat="1" ht="11.4" x14ac:dyDescent="0.2"/>
    <row r="49" spans="1:3" s="2" customFormat="1" ht="12" x14ac:dyDescent="0.25">
      <c r="A49" s="4" t="s">
        <v>31</v>
      </c>
      <c r="B49" s="4" t="s">
        <v>334</v>
      </c>
      <c r="C49" s="2">
        <v>284</v>
      </c>
    </row>
    <row r="50" spans="1:3" s="2" customFormat="1" ht="11.4" x14ac:dyDescent="0.2">
      <c r="B50" s="2" t="s">
        <v>30</v>
      </c>
    </row>
    <row r="51" spans="1:3" s="2" customFormat="1" ht="11.4" x14ac:dyDescent="0.2">
      <c r="B51" s="2" t="s">
        <v>32</v>
      </c>
    </row>
    <row r="52" spans="1:3" s="3" customFormat="1" ht="12" x14ac:dyDescent="0.25">
      <c r="A52" s="2"/>
      <c r="B52" s="2"/>
      <c r="C52" s="2"/>
    </row>
    <row r="53" spans="1:3" s="3" customFormat="1" ht="12" x14ac:dyDescent="0.25">
      <c r="A53" s="4" t="s">
        <v>34</v>
      </c>
      <c r="B53" s="4" t="s">
        <v>274</v>
      </c>
      <c r="C53" s="2">
        <v>285</v>
      </c>
    </row>
    <row r="54" spans="1:3" s="2" customFormat="1" ht="11.4" x14ac:dyDescent="0.2">
      <c r="B54" s="2" t="s">
        <v>33</v>
      </c>
    </row>
    <row r="55" spans="1:3" s="2" customFormat="1" ht="11.4" x14ac:dyDescent="0.2">
      <c r="B55" s="2" t="s">
        <v>35</v>
      </c>
    </row>
    <row r="56" spans="1:3" s="2" customFormat="1" ht="11.4" x14ac:dyDescent="0.2"/>
    <row r="57" spans="1:3" s="2" customFormat="1" ht="12" x14ac:dyDescent="0.25">
      <c r="A57" s="4" t="s">
        <v>37</v>
      </c>
      <c r="B57" s="4" t="s">
        <v>275</v>
      </c>
      <c r="C57" s="2">
        <v>286</v>
      </c>
    </row>
    <row r="58" spans="1:3" s="2" customFormat="1" ht="11.4" x14ac:dyDescent="0.2">
      <c r="B58" s="2" t="s">
        <v>36</v>
      </c>
    </row>
    <row r="59" spans="1:3" s="2" customFormat="1" ht="11.4" x14ac:dyDescent="0.2">
      <c r="B59" s="2" t="s">
        <v>247</v>
      </c>
    </row>
    <row r="60" spans="1:3" s="2" customFormat="1" ht="11.4" x14ac:dyDescent="0.2"/>
    <row r="61" spans="1:3" s="2" customFormat="1" ht="12" x14ac:dyDescent="0.25">
      <c r="A61" s="4" t="s">
        <v>39</v>
      </c>
      <c r="B61" s="4" t="s">
        <v>335</v>
      </c>
      <c r="C61" s="2">
        <v>287</v>
      </c>
    </row>
    <row r="62" spans="1:3" s="2" customFormat="1" ht="12" x14ac:dyDescent="0.25">
      <c r="A62" s="3"/>
      <c r="B62" s="2" t="s">
        <v>38</v>
      </c>
    </row>
    <row r="63" spans="1:3" s="2" customFormat="1" ht="11.4" x14ac:dyDescent="0.2">
      <c r="B63" s="2" t="s">
        <v>40</v>
      </c>
    </row>
    <row r="64" spans="1:3" s="2" customFormat="1" ht="11.4" x14ac:dyDescent="0.2"/>
    <row r="65" spans="1:3" s="2" customFormat="1" ht="12" x14ac:dyDescent="0.25">
      <c r="A65" s="4" t="s">
        <v>41</v>
      </c>
      <c r="B65" s="4" t="s">
        <v>42</v>
      </c>
      <c r="C65" s="2">
        <v>288</v>
      </c>
    </row>
    <row r="66" spans="1:3" s="2" customFormat="1" ht="11.4" x14ac:dyDescent="0.2">
      <c r="B66" s="2" t="s">
        <v>43</v>
      </c>
    </row>
    <row r="67" spans="1:3" s="2" customFormat="1" ht="11.4" x14ac:dyDescent="0.2">
      <c r="B67" s="2" t="s">
        <v>44</v>
      </c>
    </row>
    <row r="68" spans="1:3" s="2" customFormat="1" ht="11.4" x14ac:dyDescent="0.2"/>
    <row r="69" spans="1:3" s="2" customFormat="1" ht="12" x14ac:dyDescent="0.25">
      <c r="A69" s="4"/>
      <c r="B69" s="4"/>
    </row>
    <row r="70" spans="1:3" s="2" customFormat="1" ht="11.4" x14ac:dyDescent="0.2"/>
    <row r="71" spans="1:3" s="2" customFormat="1" ht="11.4" x14ac:dyDescent="0.2"/>
    <row r="72" spans="1:3" s="2" customFormat="1" ht="11.4" x14ac:dyDescent="0.2"/>
    <row r="73" spans="1:3" s="2" customFormat="1" ht="12" x14ac:dyDescent="0.25">
      <c r="A73" s="4"/>
      <c r="B73" s="4"/>
    </row>
    <row r="74" spans="1:3" s="2" customFormat="1" x14ac:dyDescent="0.3">
      <c r="C74" s="71"/>
    </row>
    <row r="75" spans="1:3" s="2" customFormat="1" x14ac:dyDescent="0.3">
      <c r="C75" s="71"/>
    </row>
    <row r="76" spans="1:3" s="2" customFormat="1" ht="11.4" x14ac:dyDescent="0.2"/>
    <row r="77" spans="1:3" s="2" customFormat="1" ht="11.4" x14ac:dyDescent="0.2"/>
    <row r="78" spans="1:3" s="2" customFormat="1" ht="11.4" x14ac:dyDescent="0.2"/>
    <row r="79" spans="1:3" s="2" customFormat="1" ht="11.4" x14ac:dyDescent="0.2"/>
    <row r="80" spans="1:3" s="2" customFormat="1" ht="11.4" x14ac:dyDescent="0.2"/>
    <row r="81" s="2" customFormat="1" ht="11.4" x14ac:dyDescent="0.2"/>
    <row r="82" s="2" customFormat="1" ht="11.4" x14ac:dyDescent="0.2"/>
    <row r="83" s="2" customFormat="1" ht="11.4" x14ac:dyDescent="0.2"/>
    <row r="84" s="2" customFormat="1" ht="11.4" x14ac:dyDescent="0.2"/>
    <row r="85" s="2" customFormat="1" ht="11.4" x14ac:dyDescent="0.2"/>
    <row r="86" s="2" customFormat="1" ht="11.4" x14ac:dyDescent="0.2"/>
    <row r="87" s="2" customFormat="1" ht="11.4" x14ac:dyDescent="0.2"/>
    <row r="88" s="2" customFormat="1" ht="11.4" x14ac:dyDescent="0.2"/>
    <row r="89" s="2" customFormat="1" ht="11.4" x14ac:dyDescent="0.2"/>
    <row r="90" s="2" customFormat="1" ht="11.4" x14ac:dyDescent="0.2"/>
    <row r="91" s="2" customFormat="1" ht="11.4" x14ac:dyDescent="0.2"/>
    <row r="92" s="2" customFormat="1" ht="11.4" x14ac:dyDescent="0.2"/>
    <row r="93" s="2" customFormat="1" ht="11.4" x14ac:dyDescent="0.2"/>
    <row r="94" s="2" customFormat="1" ht="11.4" x14ac:dyDescent="0.2"/>
    <row r="95" s="2" customFormat="1" ht="11.4" x14ac:dyDescent="0.2"/>
    <row r="96" s="2" customFormat="1" ht="11.4" x14ac:dyDescent="0.2"/>
    <row r="97" s="2" customFormat="1" ht="11.4" x14ac:dyDescent="0.2"/>
    <row r="98" s="2" customFormat="1" ht="11.4" x14ac:dyDescent="0.2"/>
    <row r="99" s="2" customFormat="1" ht="11.4" x14ac:dyDescent="0.2"/>
    <row r="100" s="2" customFormat="1" ht="11.4" x14ac:dyDescent="0.2"/>
    <row r="101" s="2" customFormat="1" ht="11.4" x14ac:dyDescent="0.2"/>
    <row r="102" s="2" customFormat="1" ht="11.4" x14ac:dyDescent="0.2"/>
    <row r="103" s="2" customFormat="1" ht="11.4" x14ac:dyDescent="0.2"/>
    <row r="104" s="2" customFormat="1" ht="11.4" x14ac:dyDescent="0.2"/>
    <row r="105" s="2" customFormat="1" ht="11.4" x14ac:dyDescent="0.2"/>
    <row r="106" s="2" customFormat="1" ht="11.4" x14ac:dyDescent="0.2"/>
    <row r="107" s="2" customFormat="1" ht="11.4" x14ac:dyDescent="0.2"/>
    <row r="108" s="2" customFormat="1" ht="11.4" x14ac:dyDescent="0.2"/>
    <row r="109" s="2" customFormat="1" ht="11.4" x14ac:dyDescent="0.2"/>
    <row r="110" s="2" customFormat="1" ht="11.4" x14ac:dyDescent="0.2"/>
    <row r="111" s="2" customFormat="1" ht="11.4" x14ac:dyDescent="0.2"/>
    <row r="112" s="2" customFormat="1" ht="11.4" x14ac:dyDescent="0.2"/>
    <row r="113" s="2" customFormat="1" ht="11.4" x14ac:dyDescent="0.2"/>
    <row r="114" s="2" customFormat="1" ht="11.4" x14ac:dyDescent="0.2"/>
    <row r="115" s="2" customFormat="1" ht="11.4" x14ac:dyDescent="0.2"/>
    <row r="116" s="2" customFormat="1" ht="11.4" x14ac:dyDescent="0.2"/>
    <row r="117" s="2" customFormat="1" ht="11.4" x14ac:dyDescent="0.2"/>
    <row r="118" s="2" customFormat="1" ht="11.4" x14ac:dyDescent="0.2"/>
    <row r="119" s="2" customFormat="1" ht="11.4" x14ac:dyDescent="0.2"/>
    <row r="120" s="2" customFormat="1" ht="11.4" x14ac:dyDescent="0.2"/>
    <row r="121" s="2" customFormat="1" ht="11.4" x14ac:dyDescent="0.2"/>
    <row r="122" s="2" customFormat="1" ht="11.4" x14ac:dyDescent="0.2"/>
    <row r="123" s="2" customFormat="1" ht="11.4" x14ac:dyDescent="0.2"/>
    <row r="124" s="2" customFormat="1" ht="11.4" x14ac:dyDescent="0.2"/>
    <row r="125" s="2" customFormat="1" ht="11.4" x14ac:dyDescent="0.2"/>
    <row r="126" s="2" customFormat="1" ht="11.4" x14ac:dyDescent="0.2"/>
    <row r="127" s="2" customFormat="1" ht="11.4" x14ac:dyDescent="0.2"/>
    <row r="128" s="2" customFormat="1" ht="11.4" x14ac:dyDescent="0.2"/>
    <row r="129" s="2" customFormat="1" ht="11.4" x14ac:dyDescent="0.2"/>
    <row r="130" s="2" customFormat="1" ht="11.4" x14ac:dyDescent="0.2"/>
    <row r="131" s="2" customFormat="1" ht="11.4" x14ac:dyDescent="0.2"/>
    <row r="132" s="2" customFormat="1" ht="11.4" x14ac:dyDescent="0.2"/>
    <row r="133" s="2" customFormat="1" ht="11.4" x14ac:dyDescent="0.2"/>
    <row r="134" s="2" customFormat="1" ht="11.4" x14ac:dyDescent="0.2"/>
    <row r="135" s="2" customFormat="1" ht="11.4" x14ac:dyDescent="0.2"/>
    <row r="136" s="2" customFormat="1" ht="11.4" x14ac:dyDescent="0.2"/>
    <row r="137" s="2" customFormat="1" ht="11.4" x14ac:dyDescent="0.2"/>
    <row r="138" s="2" customFormat="1" ht="11.4" x14ac:dyDescent="0.2"/>
    <row r="139" s="2" customFormat="1" ht="11.4" x14ac:dyDescent="0.2"/>
    <row r="140" s="2" customFormat="1" ht="11.4" x14ac:dyDescent="0.2"/>
    <row r="141" s="2" customFormat="1" ht="11.4" x14ac:dyDescent="0.2"/>
    <row r="142" s="2" customFormat="1" ht="11.4" x14ac:dyDescent="0.2"/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workbookViewId="0">
      <selection activeCell="D1" sqref="D1"/>
    </sheetView>
  </sheetViews>
  <sheetFormatPr defaultColWidth="9.21875" defaultRowHeight="10.199999999999999" x14ac:dyDescent="0.2"/>
  <cols>
    <col min="1" max="1" width="28.21875" style="106" customWidth="1"/>
    <col min="2" max="2" width="14.21875" style="106" customWidth="1"/>
    <col min="3" max="3" width="16.5546875" style="106" bestFit="1" customWidth="1"/>
    <col min="4" max="4" width="18.77734375" style="106" bestFit="1" customWidth="1"/>
    <col min="5" max="5" width="19" style="106" bestFit="1" customWidth="1"/>
    <col min="6" max="6" width="17" style="106" bestFit="1" customWidth="1"/>
    <col min="7" max="7" width="15.77734375" style="106" bestFit="1" customWidth="1"/>
    <col min="8" max="8" width="15" style="106" customWidth="1"/>
    <col min="9" max="9" width="16.21875" style="106" bestFit="1" customWidth="1"/>
    <col min="10" max="10" width="26.21875" style="106" bestFit="1" customWidth="1"/>
    <col min="11" max="16384" width="9.21875" style="106"/>
  </cols>
  <sheetData>
    <row r="1" spans="1:12" ht="15.6" x14ac:dyDescent="0.3">
      <c r="A1" s="52" t="s">
        <v>339</v>
      </c>
      <c r="D1" s="112"/>
    </row>
    <row r="2" spans="1:12" ht="13.2" x14ac:dyDescent="0.25">
      <c r="A2" s="53" t="s">
        <v>47</v>
      </c>
    </row>
    <row r="3" spans="1:12" ht="13.2" x14ac:dyDescent="0.25">
      <c r="A3" s="53" t="s">
        <v>23</v>
      </c>
    </row>
    <row r="4" spans="1:12" s="2" customFormat="1" ht="11.4" x14ac:dyDescent="0.2"/>
    <row r="5" spans="1:12" s="2" customFormat="1" ht="11.4" x14ac:dyDescent="0.2">
      <c r="B5" s="2" t="s">
        <v>160</v>
      </c>
      <c r="C5" s="2" t="s">
        <v>161</v>
      </c>
      <c r="D5" s="2" t="s">
        <v>162</v>
      </c>
      <c r="E5" s="2" t="s">
        <v>163</v>
      </c>
      <c r="F5" s="2" t="s">
        <v>164</v>
      </c>
      <c r="G5" s="2" t="s">
        <v>165</v>
      </c>
      <c r="H5" s="2" t="s">
        <v>166</v>
      </c>
      <c r="I5" s="2" t="s">
        <v>167</v>
      </c>
    </row>
    <row r="6" spans="1:12" s="2" customFormat="1" ht="11.4" x14ac:dyDescent="0.2">
      <c r="B6" s="2" t="s">
        <v>168</v>
      </c>
      <c r="C6" s="2" t="s">
        <v>169</v>
      </c>
      <c r="D6" s="2" t="s">
        <v>170</v>
      </c>
      <c r="E6" s="2" t="s">
        <v>171</v>
      </c>
      <c r="F6" s="2" t="s">
        <v>172</v>
      </c>
      <c r="G6" s="2" t="s">
        <v>173</v>
      </c>
      <c r="H6" s="2" t="s">
        <v>174</v>
      </c>
      <c r="I6" s="2" t="s">
        <v>175</v>
      </c>
    </row>
    <row r="7" spans="1:12" s="2" customFormat="1" ht="11.4" x14ac:dyDescent="0.2">
      <c r="B7" s="2" t="s">
        <v>176</v>
      </c>
      <c r="C7" s="2" t="s">
        <v>177</v>
      </c>
      <c r="D7" s="2" t="s">
        <v>178</v>
      </c>
      <c r="E7" s="2" t="s">
        <v>179</v>
      </c>
      <c r="F7" s="2" t="s">
        <v>180</v>
      </c>
      <c r="G7" s="2" t="s">
        <v>181</v>
      </c>
      <c r="H7" s="2" t="s">
        <v>182</v>
      </c>
      <c r="I7" s="2" t="s">
        <v>183</v>
      </c>
    </row>
    <row r="8" spans="1:12" s="2" customFormat="1" ht="11.4" x14ac:dyDescent="0.2">
      <c r="B8" s="2" t="s">
        <v>184</v>
      </c>
      <c r="C8" s="2" t="s">
        <v>185</v>
      </c>
      <c r="D8" s="2" t="s">
        <v>186</v>
      </c>
      <c r="E8" s="2" t="s">
        <v>187</v>
      </c>
      <c r="F8" s="2" t="s">
        <v>188</v>
      </c>
      <c r="G8" s="2" t="s">
        <v>189</v>
      </c>
      <c r="H8" s="2" t="s">
        <v>190</v>
      </c>
    </row>
    <row r="9" spans="1:12" s="2" customFormat="1" ht="11.4" x14ac:dyDescent="0.2">
      <c r="E9" s="2" t="s">
        <v>191</v>
      </c>
      <c r="F9" s="2" t="s">
        <v>192</v>
      </c>
      <c r="G9" s="2" t="s">
        <v>186</v>
      </c>
    </row>
    <row r="10" spans="1:12" s="2" customFormat="1" ht="11.4" x14ac:dyDescent="0.2">
      <c r="E10" s="2" t="s">
        <v>193</v>
      </c>
      <c r="F10" s="2" t="s">
        <v>194</v>
      </c>
    </row>
    <row r="11" spans="1:12" s="2" customFormat="1" ht="11.4" x14ac:dyDescent="0.2"/>
    <row r="12" spans="1:12" s="2" customFormat="1" ht="11.4" x14ac:dyDescent="0.2">
      <c r="B12" s="2" t="s">
        <v>195</v>
      </c>
      <c r="C12" s="2" t="s">
        <v>196</v>
      </c>
      <c r="D12" s="2" t="s">
        <v>197</v>
      </c>
      <c r="E12" s="2" t="s">
        <v>198</v>
      </c>
      <c r="F12" s="2" t="s">
        <v>199</v>
      </c>
      <c r="G12" s="2" t="s">
        <v>200</v>
      </c>
      <c r="H12" s="2" t="s">
        <v>201</v>
      </c>
    </row>
    <row r="13" spans="1:12" s="3" customFormat="1" ht="12" x14ac:dyDescent="0.25">
      <c r="A13" s="4" t="s">
        <v>57</v>
      </c>
      <c r="B13" s="55">
        <v>472022</v>
      </c>
      <c r="C13" s="55">
        <v>482886</v>
      </c>
      <c r="D13" s="55">
        <v>99217</v>
      </c>
      <c r="E13" s="55">
        <v>394041</v>
      </c>
      <c r="F13" s="55">
        <v>676193</v>
      </c>
      <c r="G13" s="55">
        <v>111200</v>
      </c>
      <c r="H13" s="55">
        <v>138109</v>
      </c>
      <c r="I13" s="55">
        <v>2373668</v>
      </c>
      <c r="J13" s="113" t="s">
        <v>57</v>
      </c>
      <c r="L13" s="2"/>
    </row>
    <row r="14" spans="1:12" s="2" customFormat="1" ht="11.4" x14ac:dyDescent="0.2">
      <c r="A14" s="5" t="s">
        <v>58</v>
      </c>
      <c r="B14" s="6">
        <v>38835</v>
      </c>
      <c r="C14" s="6">
        <v>76168</v>
      </c>
      <c r="D14" s="6">
        <v>40471</v>
      </c>
      <c r="E14" s="6">
        <v>105405</v>
      </c>
      <c r="F14" s="6">
        <v>110210</v>
      </c>
      <c r="G14" s="6">
        <v>28639</v>
      </c>
      <c r="H14" s="6">
        <v>9518</v>
      </c>
      <c r="I14" s="6">
        <v>409246</v>
      </c>
      <c r="J14" s="114" t="s">
        <v>58</v>
      </c>
    </row>
    <row r="15" spans="1:12" s="2" customFormat="1" ht="11.4" x14ac:dyDescent="0.2">
      <c r="A15" s="115" t="s">
        <v>59</v>
      </c>
      <c r="B15" s="6">
        <v>106955</v>
      </c>
      <c r="C15" s="6">
        <v>175831</v>
      </c>
      <c r="D15" s="6">
        <v>57775</v>
      </c>
      <c r="E15" s="6">
        <v>169941</v>
      </c>
      <c r="F15" s="6">
        <v>188192</v>
      </c>
      <c r="G15" s="6">
        <v>42367</v>
      </c>
      <c r="H15" s="6">
        <v>21183</v>
      </c>
      <c r="I15" s="6">
        <v>762244</v>
      </c>
      <c r="J15" s="116" t="s">
        <v>59</v>
      </c>
    </row>
    <row r="16" spans="1:12" s="2" customFormat="1" ht="11.4" x14ac:dyDescent="0.2">
      <c r="A16" s="2" t="s">
        <v>60</v>
      </c>
      <c r="B16" s="6">
        <v>22603</v>
      </c>
      <c r="C16" s="6">
        <v>23396</v>
      </c>
      <c r="D16" s="6">
        <v>10226</v>
      </c>
      <c r="E16" s="6">
        <v>25227</v>
      </c>
      <c r="F16" s="6">
        <v>37173</v>
      </c>
      <c r="G16" s="6">
        <v>6042</v>
      </c>
      <c r="H16" s="6">
        <v>3083</v>
      </c>
      <c r="I16" s="6">
        <v>127750</v>
      </c>
      <c r="J16" s="117" t="s">
        <v>60</v>
      </c>
    </row>
    <row r="17" spans="1:12" s="2" customFormat="1" ht="11.4" x14ac:dyDescent="0.2">
      <c r="A17" s="115" t="s">
        <v>59</v>
      </c>
      <c r="B17" s="6">
        <v>36173</v>
      </c>
      <c r="C17" s="6">
        <v>34068</v>
      </c>
      <c r="D17" s="6">
        <v>10673</v>
      </c>
      <c r="E17" s="6">
        <v>31773</v>
      </c>
      <c r="F17" s="6">
        <v>50354</v>
      </c>
      <c r="G17" s="6">
        <v>8019</v>
      </c>
      <c r="H17" s="6">
        <v>5742</v>
      </c>
      <c r="I17" s="6">
        <v>176802</v>
      </c>
      <c r="J17" s="116" t="s">
        <v>59</v>
      </c>
    </row>
    <row r="18" spans="1:12" s="2" customFormat="1" ht="11.4" x14ac:dyDescent="0.2">
      <c r="A18" s="2" t="s">
        <v>61</v>
      </c>
      <c r="B18" s="6">
        <v>16914</v>
      </c>
      <c r="C18" s="6">
        <v>15931</v>
      </c>
      <c r="D18" s="6">
        <v>4862</v>
      </c>
      <c r="E18" s="6">
        <v>16486</v>
      </c>
      <c r="F18" s="6">
        <v>30078</v>
      </c>
      <c r="G18" s="6">
        <v>3914</v>
      </c>
      <c r="H18" s="6">
        <v>3036</v>
      </c>
      <c r="I18" s="6">
        <v>91221</v>
      </c>
      <c r="J18" s="117" t="s">
        <v>61</v>
      </c>
    </row>
    <row r="19" spans="1:12" s="2" customFormat="1" ht="11.4" x14ac:dyDescent="0.2">
      <c r="A19" s="115" t="s">
        <v>59</v>
      </c>
      <c r="B19" s="6">
        <v>20147</v>
      </c>
      <c r="C19" s="6">
        <v>18711</v>
      </c>
      <c r="D19" s="6">
        <v>4941</v>
      </c>
      <c r="E19" s="6">
        <v>17847</v>
      </c>
      <c r="F19" s="6">
        <v>34689</v>
      </c>
      <c r="G19" s="6">
        <v>4392</v>
      </c>
      <c r="H19" s="6">
        <v>4298</v>
      </c>
      <c r="I19" s="6">
        <v>105025</v>
      </c>
      <c r="J19" s="116" t="s">
        <v>59</v>
      </c>
    </row>
    <row r="20" spans="1:12" s="2" customFormat="1" ht="11.4" x14ac:dyDescent="0.2">
      <c r="A20" s="2" t="s">
        <v>62</v>
      </c>
      <c r="B20" s="6">
        <v>16503</v>
      </c>
      <c r="C20" s="6">
        <v>20754</v>
      </c>
      <c r="D20" s="6">
        <v>4160</v>
      </c>
      <c r="E20" s="6">
        <v>20976</v>
      </c>
      <c r="F20" s="6">
        <v>33760</v>
      </c>
      <c r="G20" s="6">
        <v>4829</v>
      </c>
      <c r="H20" s="6">
        <v>2551</v>
      </c>
      <c r="I20" s="6">
        <v>103533</v>
      </c>
      <c r="J20" s="117" t="s">
        <v>62</v>
      </c>
    </row>
    <row r="21" spans="1:12" s="2" customFormat="1" ht="11.4" x14ac:dyDescent="0.2">
      <c r="A21" s="115" t="s">
        <v>59</v>
      </c>
      <c r="B21" s="6">
        <v>29339</v>
      </c>
      <c r="C21" s="6">
        <v>30859</v>
      </c>
      <c r="D21" s="6">
        <v>4497</v>
      </c>
      <c r="E21" s="6">
        <v>26570</v>
      </c>
      <c r="F21" s="6">
        <v>44398</v>
      </c>
      <c r="G21" s="6">
        <v>6293</v>
      </c>
      <c r="H21" s="6">
        <v>5217</v>
      </c>
      <c r="I21" s="6">
        <v>147173</v>
      </c>
      <c r="J21" s="116" t="s">
        <v>59</v>
      </c>
    </row>
    <row r="22" spans="1:12" s="2" customFormat="1" ht="11.4" x14ac:dyDescent="0.2">
      <c r="B22" s="6"/>
      <c r="C22" s="6"/>
      <c r="D22" s="6"/>
      <c r="E22" s="6"/>
      <c r="F22" s="6"/>
      <c r="G22" s="6"/>
      <c r="H22" s="6"/>
      <c r="I22" s="6"/>
      <c r="J22" s="117"/>
    </row>
    <row r="23" spans="1:12" s="3" customFormat="1" ht="13.8" x14ac:dyDescent="0.25">
      <c r="A23" s="3" t="s">
        <v>290</v>
      </c>
      <c r="B23" s="55">
        <v>884516</v>
      </c>
      <c r="C23" s="55">
        <v>967058</v>
      </c>
      <c r="D23" s="55">
        <v>179012</v>
      </c>
      <c r="E23" s="55">
        <v>723604</v>
      </c>
      <c r="F23" s="55">
        <v>1558203</v>
      </c>
      <c r="G23" s="55">
        <v>150952</v>
      </c>
      <c r="H23" s="55">
        <v>269857</v>
      </c>
      <c r="I23" s="55">
        <v>4733202</v>
      </c>
      <c r="J23" s="118" t="s">
        <v>290</v>
      </c>
      <c r="L23" s="2"/>
    </row>
    <row r="24" spans="1:12" s="2" customFormat="1" ht="13.2" x14ac:dyDescent="0.2">
      <c r="A24" s="2" t="s">
        <v>291</v>
      </c>
      <c r="B24" s="6">
        <v>56400</v>
      </c>
      <c r="C24" s="6">
        <v>138661</v>
      </c>
      <c r="D24" s="6">
        <v>71900</v>
      </c>
      <c r="E24" s="6">
        <v>185638</v>
      </c>
      <c r="F24" s="6">
        <v>159599</v>
      </c>
      <c r="G24" s="6">
        <v>32317</v>
      </c>
      <c r="H24" s="6">
        <v>16776</v>
      </c>
      <c r="I24" s="6">
        <v>661291</v>
      </c>
      <c r="J24" s="119" t="s">
        <v>291</v>
      </c>
    </row>
    <row r="25" spans="1:12" s="2" customFormat="1" ht="13.2" x14ac:dyDescent="0.2">
      <c r="A25" s="115" t="s">
        <v>211</v>
      </c>
      <c r="B25" s="6">
        <v>133869</v>
      </c>
      <c r="C25" s="6">
        <v>251831</v>
      </c>
      <c r="D25" s="6">
        <v>87218</v>
      </c>
      <c r="E25" s="6">
        <v>255720</v>
      </c>
      <c r="F25" s="6">
        <v>316858</v>
      </c>
      <c r="G25" s="6">
        <v>44237</v>
      </c>
      <c r="H25" s="6">
        <v>34689</v>
      </c>
      <c r="I25" s="6">
        <v>1124422</v>
      </c>
      <c r="J25" s="114" t="s">
        <v>211</v>
      </c>
    </row>
    <row r="26" spans="1:12" s="2" customFormat="1" ht="13.2" x14ac:dyDescent="0.2">
      <c r="A26" s="2" t="s">
        <v>268</v>
      </c>
      <c r="B26" s="6">
        <v>58845</v>
      </c>
      <c r="C26" s="6">
        <v>71682</v>
      </c>
      <c r="D26" s="6">
        <v>18340</v>
      </c>
      <c r="E26" s="6">
        <v>67281</v>
      </c>
      <c r="F26" s="6">
        <v>95652</v>
      </c>
      <c r="G26" s="6">
        <v>11423</v>
      </c>
      <c r="H26" s="6">
        <v>10273</v>
      </c>
      <c r="I26" s="6">
        <v>333496</v>
      </c>
      <c r="J26" s="119" t="s">
        <v>268</v>
      </c>
    </row>
    <row r="27" spans="1:12" s="2" customFormat="1" ht="13.2" x14ac:dyDescent="0.2">
      <c r="A27" s="115" t="s">
        <v>211</v>
      </c>
      <c r="B27" s="6">
        <v>96774</v>
      </c>
      <c r="C27" s="6">
        <v>111864</v>
      </c>
      <c r="D27" s="6">
        <v>21765</v>
      </c>
      <c r="E27" s="6">
        <v>85794</v>
      </c>
      <c r="F27" s="6">
        <v>152412</v>
      </c>
      <c r="G27" s="6">
        <v>15895</v>
      </c>
      <c r="H27" s="6">
        <v>18110</v>
      </c>
      <c r="I27" s="6">
        <v>502614</v>
      </c>
      <c r="J27" s="114" t="s">
        <v>211</v>
      </c>
    </row>
    <row r="28" spans="1:12" s="2" customFormat="1" ht="13.2" x14ac:dyDescent="0.2">
      <c r="A28" s="2" t="s">
        <v>269</v>
      </c>
      <c r="B28" s="6">
        <v>20872</v>
      </c>
      <c r="C28" s="6">
        <v>40327</v>
      </c>
      <c r="D28" s="6">
        <v>10032</v>
      </c>
      <c r="E28" s="6">
        <v>33591</v>
      </c>
      <c r="F28" s="6">
        <v>52796</v>
      </c>
      <c r="G28" s="6">
        <v>6131</v>
      </c>
      <c r="H28" s="6">
        <v>6469</v>
      </c>
      <c r="I28" s="6">
        <v>170218</v>
      </c>
      <c r="J28" s="119" t="s">
        <v>269</v>
      </c>
    </row>
    <row r="29" spans="1:12" s="2" customFormat="1" ht="13.2" x14ac:dyDescent="0.2">
      <c r="A29" s="115" t="s">
        <v>211</v>
      </c>
      <c r="B29" s="6">
        <v>44252</v>
      </c>
      <c r="C29" s="6">
        <v>70442</v>
      </c>
      <c r="D29" s="6">
        <v>14346</v>
      </c>
      <c r="E29" s="6">
        <v>55131</v>
      </c>
      <c r="F29" s="6">
        <v>108959</v>
      </c>
      <c r="G29" s="6">
        <v>10631</v>
      </c>
      <c r="H29" s="6">
        <v>14654</v>
      </c>
      <c r="I29" s="6">
        <v>318415</v>
      </c>
      <c r="J29" s="114" t="s">
        <v>211</v>
      </c>
    </row>
    <row r="30" spans="1:12" s="2" customFormat="1" ht="12" x14ac:dyDescent="0.25">
      <c r="A30" s="3"/>
      <c r="B30" s="6"/>
      <c r="C30" s="6"/>
      <c r="D30" s="6"/>
      <c r="E30" s="6"/>
      <c r="F30" s="6"/>
      <c r="G30" s="6"/>
      <c r="H30" s="6"/>
      <c r="I30" s="6"/>
      <c r="J30" s="120"/>
    </row>
    <row r="31" spans="1:12" s="2" customFormat="1" ht="12" x14ac:dyDescent="0.25">
      <c r="A31" s="4" t="s">
        <v>67</v>
      </c>
      <c r="B31" s="55">
        <v>440458</v>
      </c>
      <c r="C31" s="55">
        <v>580858</v>
      </c>
      <c r="D31" s="55">
        <v>98626</v>
      </c>
      <c r="E31" s="55">
        <v>353602</v>
      </c>
      <c r="F31" s="55">
        <v>952741</v>
      </c>
      <c r="G31" s="55">
        <v>107254</v>
      </c>
      <c r="H31" s="55">
        <v>166953</v>
      </c>
      <c r="I31" s="55">
        <v>2700492</v>
      </c>
      <c r="J31" s="113" t="s">
        <v>67</v>
      </c>
    </row>
    <row r="32" spans="1:12" s="2" customFormat="1" ht="11.4" x14ac:dyDescent="0.2">
      <c r="A32" s="5" t="s">
        <v>68</v>
      </c>
      <c r="B32" s="6">
        <v>44104</v>
      </c>
      <c r="C32" s="6">
        <v>103427</v>
      </c>
      <c r="D32" s="6">
        <v>44336</v>
      </c>
      <c r="E32" s="6">
        <v>110985</v>
      </c>
      <c r="F32" s="6">
        <v>147985</v>
      </c>
      <c r="G32" s="6">
        <v>30891</v>
      </c>
      <c r="H32" s="6">
        <v>9468</v>
      </c>
      <c r="I32" s="6">
        <v>491196</v>
      </c>
      <c r="J32" s="114" t="s">
        <v>68</v>
      </c>
    </row>
    <row r="33" spans="1:12" s="2" customFormat="1" ht="11.4" x14ac:dyDescent="0.2">
      <c r="A33" s="115" t="s">
        <v>131</v>
      </c>
      <c r="B33" s="6">
        <v>79278</v>
      </c>
      <c r="C33" s="6">
        <v>186536</v>
      </c>
      <c r="D33" s="6">
        <v>59053</v>
      </c>
      <c r="E33" s="6">
        <v>147336</v>
      </c>
      <c r="F33" s="6">
        <v>240885</v>
      </c>
      <c r="G33" s="6">
        <v>40329</v>
      </c>
      <c r="H33" s="6">
        <v>20751</v>
      </c>
      <c r="I33" s="6">
        <v>774168</v>
      </c>
      <c r="J33" s="116" t="s">
        <v>131</v>
      </c>
    </row>
    <row r="34" spans="1:12" s="2" customFormat="1" ht="11.4" x14ac:dyDescent="0.2">
      <c r="A34" s="5" t="s">
        <v>69</v>
      </c>
      <c r="B34" s="6">
        <v>20707</v>
      </c>
      <c r="C34" s="6">
        <v>35542</v>
      </c>
      <c r="D34" s="6">
        <v>5772</v>
      </c>
      <c r="E34" s="6">
        <v>28236</v>
      </c>
      <c r="F34" s="6">
        <v>59852</v>
      </c>
      <c r="G34" s="6">
        <v>7357</v>
      </c>
      <c r="H34" s="6">
        <v>10794</v>
      </c>
      <c r="I34" s="6">
        <v>168260</v>
      </c>
      <c r="J34" s="114" t="s">
        <v>69</v>
      </c>
    </row>
    <row r="35" spans="1:12" s="2" customFormat="1" ht="11.4" x14ac:dyDescent="0.2">
      <c r="A35" s="115" t="s">
        <v>59</v>
      </c>
      <c r="B35" s="6">
        <v>32753</v>
      </c>
      <c r="C35" s="6">
        <v>44592</v>
      </c>
      <c r="D35" s="6">
        <v>6210</v>
      </c>
      <c r="E35" s="6">
        <v>31509</v>
      </c>
      <c r="F35" s="6">
        <v>78096</v>
      </c>
      <c r="G35" s="6">
        <v>8913</v>
      </c>
      <c r="H35" s="6">
        <v>13649</v>
      </c>
      <c r="I35" s="6">
        <v>215722</v>
      </c>
      <c r="J35" s="116" t="s">
        <v>59</v>
      </c>
    </row>
    <row r="36" spans="1:12" s="2" customFormat="1" ht="11.4" x14ac:dyDescent="0.2">
      <c r="A36" s="5" t="s">
        <v>70</v>
      </c>
      <c r="B36" s="6">
        <v>8651</v>
      </c>
      <c r="C36" s="6">
        <v>12931</v>
      </c>
      <c r="D36" s="6">
        <v>3546</v>
      </c>
      <c r="E36" s="6">
        <v>12859</v>
      </c>
      <c r="F36" s="6">
        <v>27425</v>
      </c>
      <c r="G36" s="6">
        <v>3451</v>
      </c>
      <c r="H36" s="6">
        <v>15167</v>
      </c>
      <c r="I36" s="6">
        <v>84030</v>
      </c>
      <c r="J36" s="114" t="s">
        <v>70</v>
      </c>
    </row>
    <row r="37" spans="1:12" s="2" customFormat="1" ht="11.4" x14ac:dyDescent="0.2">
      <c r="A37" s="115" t="s">
        <v>59</v>
      </c>
      <c r="B37" s="6">
        <v>28274</v>
      </c>
      <c r="C37" s="6">
        <v>34158</v>
      </c>
      <c r="D37" s="6">
        <v>5735</v>
      </c>
      <c r="E37" s="6">
        <v>23586</v>
      </c>
      <c r="F37" s="6">
        <v>53011</v>
      </c>
      <c r="G37" s="6">
        <v>6349</v>
      </c>
      <c r="H37" s="6">
        <v>33215</v>
      </c>
      <c r="I37" s="6">
        <v>184328</v>
      </c>
      <c r="J37" s="116" t="s">
        <v>59</v>
      </c>
    </row>
    <row r="38" spans="1:12" s="2" customFormat="1" ht="11.4" x14ac:dyDescent="0.2">
      <c r="A38" s="5" t="s">
        <v>71</v>
      </c>
      <c r="B38" s="6">
        <v>14734</v>
      </c>
      <c r="C38" s="6">
        <v>24538</v>
      </c>
      <c r="D38" s="6">
        <v>5537</v>
      </c>
      <c r="E38" s="6">
        <v>21827</v>
      </c>
      <c r="F38" s="6">
        <v>45327</v>
      </c>
      <c r="G38" s="6">
        <v>5003</v>
      </c>
      <c r="H38" s="6">
        <v>3055</v>
      </c>
      <c r="I38" s="6">
        <v>120021</v>
      </c>
      <c r="J38" s="114" t="s">
        <v>71</v>
      </c>
    </row>
    <row r="39" spans="1:12" s="2" customFormat="1" ht="11.4" x14ac:dyDescent="0.2">
      <c r="A39" s="115" t="s">
        <v>59</v>
      </c>
      <c r="B39" s="6">
        <v>18442</v>
      </c>
      <c r="C39" s="6">
        <v>29605</v>
      </c>
      <c r="D39" s="6">
        <v>5733</v>
      </c>
      <c r="E39" s="6">
        <v>23935</v>
      </c>
      <c r="F39" s="6">
        <v>54212</v>
      </c>
      <c r="G39" s="6">
        <v>5575</v>
      </c>
      <c r="H39" s="6">
        <v>4774</v>
      </c>
      <c r="I39" s="6">
        <v>142276</v>
      </c>
      <c r="J39" s="116" t="s">
        <v>59</v>
      </c>
    </row>
    <row r="40" spans="1:12" s="2" customFormat="1" ht="11.4" x14ac:dyDescent="0.2">
      <c r="B40" s="6"/>
      <c r="C40" s="6"/>
      <c r="D40" s="6"/>
      <c r="E40" s="6"/>
      <c r="F40" s="6"/>
      <c r="G40" s="6"/>
      <c r="H40" s="6"/>
      <c r="I40" s="6"/>
      <c r="J40" s="117"/>
    </row>
    <row r="41" spans="1:12" s="3" customFormat="1" ht="13.8" x14ac:dyDescent="0.25">
      <c r="A41" s="3" t="s">
        <v>292</v>
      </c>
      <c r="B41" s="55">
        <v>474254</v>
      </c>
      <c r="C41" s="55">
        <v>696712</v>
      </c>
      <c r="D41" s="55">
        <v>111158</v>
      </c>
      <c r="E41" s="55">
        <v>451518</v>
      </c>
      <c r="F41" s="55">
        <v>880923</v>
      </c>
      <c r="G41" s="55">
        <v>131975</v>
      </c>
      <c r="H41" s="55">
        <v>101793</v>
      </c>
      <c r="I41" s="55">
        <f>SUM(B41:H41)</f>
        <v>2848333</v>
      </c>
      <c r="J41" s="120" t="s">
        <v>302</v>
      </c>
      <c r="L41" s="2"/>
    </row>
    <row r="42" spans="1:12" s="2" customFormat="1" ht="13.8" x14ac:dyDescent="0.25">
      <c r="A42" s="2" t="s">
        <v>293</v>
      </c>
      <c r="B42" s="6">
        <v>17068</v>
      </c>
      <c r="C42" s="6">
        <v>84907</v>
      </c>
      <c r="D42" s="6">
        <v>42458</v>
      </c>
      <c r="E42" s="6">
        <v>95837</v>
      </c>
      <c r="F42" s="6">
        <v>122691</v>
      </c>
      <c r="G42" s="6">
        <v>30078</v>
      </c>
      <c r="H42" s="6">
        <v>2370</v>
      </c>
      <c r="I42" s="55">
        <f t="shared" ref="I42:I49" si="0">SUM(B42:H42)</f>
        <v>395409</v>
      </c>
      <c r="J42" s="117" t="s">
        <v>303</v>
      </c>
    </row>
    <row r="43" spans="1:12" s="2" customFormat="1" ht="13.8" x14ac:dyDescent="0.25">
      <c r="A43" s="115" t="s">
        <v>265</v>
      </c>
      <c r="B43" s="6">
        <v>129175</v>
      </c>
      <c r="C43" s="6">
        <v>270191</v>
      </c>
      <c r="D43" s="6">
        <v>68988</v>
      </c>
      <c r="E43" s="6">
        <v>225782</v>
      </c>
      <c r="F43" s="6">
        <v>329227</v>
      </c>
      <c r="G43" s="6">
        <v>60601</v>
      </c>
      <c r="H43" s="6">
        <v>1097787</v>
      </c>
      <c r="I43" s="55">
        <f t="shared" si="0"/>
        <v>2181751</v>
      </c>
      <c r="J43" s="116" t="s">
        <v>211</v>
      </c>
    </row>
    <row r="44" spans="1:12" s="2" customFormat="1" ht="13.8" x14ac:dyDescent="0.25">
      <c r="A44" s="2" t="s">
        <v>294</v>
      </c>
      <c r="B44" s="6">
        <v>17349</v>
      </c>
      <c r="C44" s="6">
        <v>26420</v>
      </c>
      <c r="D44" s="6">
        <v>5101</v>
      </c>
      <c r="E44" s="6">
        <v>15095</v>
      </c>
      <c r="F44" s="6">
        <v>39689</v>
      </c>
      <c r="G44" s="6">
        <v>4524</v>
      </c>
      <c r="H44" s="6">
        <v>110913</v>
      </c>
      <c r="I44" s="55">
        <f t="shared" si="0"/>
        <v>219091</v>
      </c>
      <c r="J44" s="117" t="s">
        <v>304</v>
      </c>
    </row>
    <row r="45" spans="1:12" s="2" customFormat="1" ht="13.8" x14ac:dyDescent="0.25">
      <c r="A45" s="115" t="s">
        <v>295</v>
      </c>
      <c r="B45" s="6">
        <v>57129</v>
      </c>
      <c r="C45" s="6">
        <v>63018</v>
      </c>
      <c r="D45" s="6">
        <v>7338</v>
      </c>
      <c r="E45" s="6">
        <v>31699</v>
      </c>
      <c r="F45" s="6">
        <v>90516</v>
      </c>
      <c r="G45" s="6">
        <v>10971</v>
      </c>
      <c r="H45" s="6">
        <v>16124</v>
      </c>
      <c r="I45" s="55">
        <f t="shared" si="0"/>
        <v>276795</v>
      </c>
      <c r="J45" s="116" t="s">
        <v>211</v>
      </c>
    </row>
    <row r="46" spans="1:12" s="2" customFormat="1" ht="13.8" x14ac:dyDescent="0.25">
      <c r="A46" s="2" t="s">
        <v>296</v>
      </c>
      <c r="B46" s="6">
        <v>12139</v>
      </c>
      <c r="C46" s="6">
        <v>26109</v>
      </c>
      <c r="D46" s="6">
        <v>4722</v>
      </c>
      <c r="E46" s="6">
        <v>15218</v>
      </c>
      <c r="F46" s="6">
        <v>37025</v>
      </c>
      <c r="G46" s="6">
        <v>4651</v>
      </c>
      <c r="H46" s="6">
        <v>2880</v>
      </c>
      <c r="I46" s="55">
        <f t="shared" si="0"/>
        <v>102744</v>
      </c>
      <c r="J46" s="117" t="s">
        <v>305</v>
      </c>
    </row>
    <row r="47" spans="1:12" s="2" customFormat="1" ht="13.8" x14ac:dyDescent="0.25">
      <c r="A47" s="115" t="s">
        <v>265</v>
      </c>
      <c r="B47" s="6">
        <v>36573</v>
      </c>
      <c r="C47" s="6">
        <v>52223</v>
      </c>
      <c r="D47" s="6">
        <v>5917</v>
      </c>
      <c r="E47" s="6">
        <v>27909</v>
      </c>
      <c r="F47" s="6">
        <v>73802</v>
      </c>
      <c r="G47" s="6">
        <v>9235</v>
      </c>
      <c r="H47" s="6">
        <v>10101</v>
      </c>
      <c r="I47" s="55">
        <f t="shared" si="0"/>
        <v>215760</v>
      </c>
      <c r="J47" s="116" t="s">
        <v>306</v>
      </c>
    </row>
    <row r="48" spans="1:12" s="2" customFormat="1" ht="13.8" x14ac:dyDescent="0.25">
      <c r="A48" s="2" t="s">
        <v>297</v>
      </c>
      <c r="B48" s="6">
        <v>23378</v>
      </c>
      <c r="C48" s="6">
        <v>49714</v>
      </c>
      <c r="D48" s="6">
        <v>12535</v>
      </c>
      <c r="E48" s="6">
        <v>37583</v>
      </c>
      <c r="F48" s="6">
        <v>63655</v>
      </c>
      <c r="G48" s="6">
        <v>8849</v>
      </c>
      <c r="H48" s="6">
        <v>2614</v>
      </c>
      <c r="I48" s="55">
        <f t="shared" si="0"/>
        <v>198328</v>
      </c>
      <c r="J48" s="117" t="s">
        <v>307</v>
      </c>
    </row>
    <row r="49" spans="1:10" s="2" customFormat="1" ht="13.8" x14ac:dyDescent="0.25">
      <c r="A49" s="115" t="s">
        <v>295</v>
      </c>
      <c r="B49" s="6">
        <v>73322</v>
      </c>
      <c r="C49" s="6">
        <v>107438</v>
      </c>
      <c r="D49" s="6">
        <v>16871</v>
      </c>
      <c r="E49" s="6">
        <v>67060</v>
      </c>
      <c r="F49" s="6">
        <v>132441</v>
      </c>
      <c r="G49" s="6">
        <v>17956</v>
      </c>
      <c r="H49" s="6">
        <v>13743</v>
      </c>
      <c r="I49" s="55">
        <f t="shared" si="0"/>
        <v>428831</v>
      </c>
      <c r="J49" s="116" t="s">
        <v>211</v>
      </c>
    </row>
    <row r="50" spans="1:10" s="2" customFormat="1" ht="11.4" x14ac:dyDescent="0.2">
      <c r="B50" s="60"/>
      <c r="C50" s="60"/>
      <c r="D50" s="60"/>
      <c r="E50" s="60"/>
      <c r="F50" s="60"/>
      <c r="G50" s="60"/>
      <c r="H50" s="60"/>
      <c r="I50" s="60"/>
      <c r="J50" s="121"/>
    </row>
    <row r="51" spans="1:10" s="3" customFormat="1" ht="13.8" x14ac:dyDescent="0.25">
      <c r="A51" s="3" t="s">
        <v>298</v>
      </c>
      <c r="B51" s="55">
        <v>31200</v>
      </c>
      <c r="C51" s="55">
        <v>49700</v>
      </c>
      <c r="D51" s="55">
        <v>9900</v>
      </c>
      <c r="E51" s="55">
        <v>27300</v>
      </c>
      <c r="F51" s="55">
        <v>54800</v>
      </c>
      <c r="G51" s="55">
        <v>10700</v>
      </c>
      <c r="H51" s="55">
        <v>10400</v>
      </c>
      <c r="I51" s="55">
        <v>194000</v>
      </c>
      <c r="J51" s="120" t="s">
        <v>87</v>
      </c>
    </row>
    <row r="52" spans="1:10" s="2" customFormat="1" ht="11.4" x14ac:dyDescent="0.2">
      <c r="A52" s="2" t="s">
        <v>288</v>
      </c>
      <c r="B52" s="60" t="s">
        <v>84</v>
      </c>
      <c r="C52" s="60" t="s">
        <v>84</v>
      </c>
      <c r="D52" s="60" t="s">
        <v>84</v>
      </c>
      <c r="E52" s="60" t="s">
        <v>84</v>
      </c>
      <c r="F52" s="60" t="s">
        <v>84</v>
      </c>
      <c r="G52" s="60" t="s">
        <v>84</v>
      </c>
      <c r="H52" s="60" t="s">
        <v>84</v>
      </c>
      <c r="I52" s="60" t="s">
        <v>84</v>
      </c>
      <c r="J52" s="117" t="s">
        <v>88</v>
      </c>
    </row>
    <row r="53" spans="1:10" s="2" customFormat="1" ht="13.2" x14ac:dyDescent="0.2">
      <c r="A53" s="115" t="s">
        <v>299</v>
      </c>
      <c r="B53" s="6">
        <v>15700</v>
      </c>
      <c r="C53" s="6">
        <v>33900</v>
      </c>
      <c r="D53" s="6">
        <v>8800</v>
      </c>
      <c r="E53" s="6">
        <v>20200</v>
      </c>
      <c r="F53" s="6">
        <v>35200</v>
      </c>
      <c r="G53" s="6">
        <v>7400</v>
      </c>
      <c r="H53" s="6">
        <v>2800</v>
      </c>
      <c r="I53" s="6">
        <v>124000</v>
      </c>
      <c r="J53" s="116" t="s">
        <v>59</v>
      </c>
    </row>
    <row r="54" spans="1:10" s="2" customFormat="1" ht="11.4" x14ac:dyDescent="0.2">
      <c r="A54" s="115"/>
      <c r="J54" s="116"/>
    </row>
    <row r="55" spans="1:10" s="2" customFormat="1" ht="13.2" x14ac:dyDescent="0.2">
      <c r="A55" s="115" t="s">
        <v>300</v>
      </c>
      <c r="B55" s="60"/>
      <c r="C55" s="60"/>
      <c r="D55" s="60"/>
      <c r="E55" s="60"/>
      <c r="F55" s="60"/>
      <c r="G55" s="60"/>
      <c r="H55" s="60"/>
      <c r="I55" s="60"/>
      <c r="J55" s="116"/>
    </row>
    <row r="56" spans="1:10" s="2" customFormat="1" ht="13.2" x14ac:dyDescent="0.2">
      <c r="A56" s="115" t="s">
        <v>301</v>
      </c>
      <c r="B56" s="60"/>
      <c r="C56" s="60"/>
      <c r="D56" s="60"/>
      <c r="E56" s="60"/>
      <c r="F56" s="60"/>
      <c r="G56" s="60"/>
      <c r="H56" s="60"/>
      <c r="I56" s="60"/>
      <c r="J56" s="116"/>
    </row>
    <row r="57" spans="1:10" s="2" customFormat="1" ht="11.4" x14ac:dyDescent="0.2">
      <c r="A57" s="115"/>
      <c r="B57" s="60"/>
      <c r="C57" s="60"/>
      <c r="D57" s="60"/>
      <c r="E57" s="60"/>
      <c r="F57" s="60"/>
      <c r="G57" s="60"/>
      <c r="H57" s="60"/>
      <c r="I57" s="60"/>
      <c r="J57" s="116"/>
    </row>
    <row r="58" spans="1:10" s="2" customFormat="1" ht="11.4" x14ac:dyDescent="0.2">
      <c r="A58" s="5" t="s">
        <v>78</v>
      </c>
      <c r="J58" s="5"/>
    </row>
    <row r="59" spans="1:10" s="2" customFormat="1" ht="11.4" x14ac:dyDescent="0.2">
      <c r="A59" s="2" t="s">
        <v>79</v>
      </c>
    </row>
    <row r="60" spans="1:10" s="2" customFormat="1" ht="11.4" x14ac:dyDescent="0.2"/>
    <row r="61" spans="1:10" s="2" customFormat="1" ht="11.4" x14ac:dyDescent="0.2"/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5"/>
  <sheetViews>
    <sheetView workbookViewId="0">
      <selection activeCell="D1" sqref="D1"/>
    </sheetView>
  </sheetViews>
  <sheetFormatPr defaultColWidth="8.77734375" defaultRowHeight="14.4" x14ac:dyDescent="0.3"/>
  <cols>
    <col min="1" max="1" width="28.77734375" style="13" customWidth="1"/>
    <col min="2" max="2" width="8.77734375" style="13" customWidth="1"/>
    <col min="3" max="3" width="10.5546875" style="13" customWidth="1"/>
    <col min="4" max="4" width="11.44140625" style="13" customWidth="1"/>
    <col min="5" max="5" width="8.77734375" style="13" customWidth="1"/>
    <col min="6" max="6" width="11.77734375" style="13" customWidth="1"/>
    <col min="7" max="7" width="8.77734375" style="13" customWidth="1"/>
    <col min="8" max="8" width="9.77734375" style="13" customWidth="1"/>
    <col min="9" max="9" width="8.77734375" style="71"/>
    <col min="10" max="10" width="18.21875" style="13" customWidth="1"/>
    <col min="11" max="16384" width="8.77734375" style="13"/>
  </cols>
  <sheetData>
    <row r="1" spans="1:22" s="2" customFormat="1" ht="12" x14ac:dyDescent="0.25">
      <c r="A1" s="4" t="s">
        <v>332</v>
      </c>
    </row>
    <row r="2" spans="1:22" s="2" customFormat="1" ht="12" x14ac:dyDescent="0.25">
      <c r="A2" s="4" t="s">
        <v>24</v>
      </c>
    </row>
    <row r="3" spans="1:22" s="2" customFormat="1" ht="12" x14ac:dyDescent="0.25">
      <c r="A3" s="4" t="s">
        <v>25</v>
      </c>
    </row>
    <row r="4" spans="1:22" s="2" customFormat="1" ht="11.4" x14ac:dyDescent="0.2">
      <c r="A4" s="122" t="s">
        <v>26</v>
      </c>
    </row>
    <row r="6" spans="1:22" x14ac:dyDescent="0.3">
      <c r="A6" s="2"/>
      <c r="B6" s="61" t="s">
        <v>202</v>
      </c>
      <c r="C6" s="61" t="s">
        <v>203</v>
      </c>
      <c r="D6" s="61" t="s">
        <v>51</v>
      </c>
      <c r="E6" s="46"/>
      <c r="F6" s="46"/>
      <c r="G6" s="46"/>
      <c r="H6" s="46"/>
    </row>
    <row r="7" spans="1:22" x14ac:dyDescent="0.3">
      <c r="A7" s="2"/>
      <c r="B7" s="61" t="s">
        <v>204</v>
      </c>
      <c r="C7" s="61" t="s">
        <v>205</v>
      </c>
      <c r="D7" s="61" t="s">
        <v>54</v>
      </c>
      <c r="E7" s="46"/>
    </row>
    <row r="8" spans="1:22" s="24" customFormat="1" x14ac:dyDescent="0.3">
      <c r="A8" s="4" t="s">
        <v>57</v>
      </c>
      <c r="B8" s="123">
        <v>74.123067015735984</v>
      </c>
      <c r="C8" s="123">
        <v>72.791845887371892</v>
      </c>
      <c r="D8" s="123">
        <v>73.447345997886231</v>
      </c>
      <c r="F8" s="46"/>
      <c r="G8" s="46"/>
      <c r="H8" s="46"/>
      <c r="I8" s="71"/>
      <c r="J8" s="54"/>
      <c r="K8" s="13"/>
      <c r="L8" s="13"/>
      <c r="P8" s="13"/>
      <c r="Q8" s="13"/>
      <c r="R8" s="13"/>
      <c r="S8" s="13"/>
      <c r="T8" s="13"/>
      <c r="U8" s="13"/>
    </row>
    <row r="9" spans="1:22" ht="11.4" x14ac:dyDescent="0.2">
      <c r="A9" s="5" t="s">
        <v>58</v>
      </c>
      <c r="B9" s="124">
        <v>75.373806689540885</v>
      </c>
      <c r="C9" s="124">
        <v>73.547761737470353</v>
      </c>
      <c r="D9" s="124">
        <v>74.484792299971488</v>
      </c>
      <c r="F9" s="24"/>
      <c r="G9" s="24"/>
      <c r="H9" s="24"/>
      <c r="I9" s="24"/>
      <c r="J9" s="54"/>
      <c r="K9" s="54"/>
      <c r="L9" s="24"/>
      <c r="M9" s="24"/>
      <c r="P9" s="24"/>
      <c r="Q9" s="24"/>
      <c r="R9" s="24"/>
      <c r="S9" s="24"/>
      <c r="T9" s="24"/>
      <c r="U9" s="24"/>
      <c r="V9" s="24"/>
    </row>
    <row r="10" spans="1:22" x14ac:dyDescent="0.3">
      <c r="A10" s="115" t="s">
        <v>59</v>
      </c>
      <c r="B10" s="124">
        <v>76.525330933769879</v>
      </c>
      <c r="C10" s="124">
        <v>76.048642199625661</v>
      </c>
      <c r="D10" s="124">
        <v>76.28812636165577</v>
      </c>
      <c r="J10" s="54"/>
      <c r="K10" s="54"/>
      <c r="M10" s="24"/>
      <c r="U10" s="24"/>
    </row>
    <row r="11" spans="1:22" x14ac:dyDescent="0.3">
      <c r="A11" s="5" t="s">
        <v>60</v>
      </c>
      <c r="B11" s="124">
        <v>70.631197428708205</v>
      </c>
      <c r="C11" s="124">
        <v>68.526543151907063</v>
      </c>
      <c r="D11" s="124">
        <v>69.568721470464737</v>
      </c>
      <c r="H11" s="54"/>
      <c r="J11" s="54"/>
      <c r="K11" s="54"/>
      <c r="M11" s="24"/>
      <c r="U11" s="24"/>
    </row>
    <row r="12" spans="1:22" x14ac:dyDescent="0.3">
      <c r="A12" s="115" t="s">
        <v>59</v>
      </c>
      <c r="B12" s="124">
        <v>73.629153979706686</v>
      </c>
      <c r="C12" s="124">
        <v>72.470554119864559</v>
      </c>
      <c r="D12" s="124">
        <v>73.043283247364883</v>
      </c>
      <c r="H12" s="54"/>
      <c r="J12" s="54"/>
      <c r="K12" s="54"/>
      <c r="M12" s="24"/>
      <c r="U12" s="24"/>
    </row>
    <row r="13" spans="1:22" x14ac:dyDescent="0.3">
      <c r="A13" s="5" t="s">
        <v>61</v>
      </c>
      <c r="B13" s="124">
        <v>70.529022653064672</v>
      </c>
      <c r="C13" s="124">
        <v>69.102463543083985</v>
      </c>
      <c r="D13" s="124">
        <v>69.796019082085863</v>
      </c>
      <c r="H13" s="54"/>
      <c r="J13" s="54"/>
      <c r="K13" s="54"/>
      <c r="M13" s="24"/>
      <c r="U13" s="24"/>
    </row>
    <row r="14" spans="1:22" x14ac:dyDescent="0.3">
      <c r="A14" s="115" t="s">
        <v>59</v>
      </c>
      <c r="B14" s="124">
        <v>71.474422418912425</v>
      </c>
      <c r="C14" s="124">
        <v>70.697811549337302</v>
      </c>
      <c r="D14" s="124">
        <v>71.075716398912931</v>
      </c>
      <c r="H14" s="54"/>
      <c r="J14" s="54"/>
      <c r="K14" s="54"/>
      <c r="M14" s="24"/>
      <c r="U14" s="24"/>
    </row>
    <row r="15" spans="1:22" x14ac:dyDescent="0.3">
      <c r="A15" s="5" t="s">
        <v>62</v>
      </c>
      <c r="B15" s="124">
        <v>69.830655811698634</v>
      </c>
      <c r="C15" s="124">
        <v>67.493581351061835</v>
      </c>
      <c r="D15" s="124">
        <v>68.672027783397397</v>
      </c>
      <c r="H15" s="54"/>
      <c r="J15" s="54"/>
      <c r="K15" s="54"/>
      <c r="M15" s="24"/>
      <c r="U15" s="24"/>
    </row>
    <row r="16" spans="1:22" x14ac:dyDescent="0.3">
      <c r="A16" s="115" t="s">
        <v>59</v>
      </c>
      <c r="B16" s="124">
        <v>73.96317135549873</v>
      </c>
      <c r="C16" s="124">
        <v>72.227150814937076</v>
      </c>
      <c r="D16" s="124">
        <v>73.098772407416917</v>
      </c>
      <c r="H16" s="54"/>
      <c r="J16" s="54"/>
      <c r="K16" s="54"/>
      <c r="M16" s="24"/>
      <c r="U16" s="24"/>
    </row>
    <row r="17" spans="1:22" x14ac:dyDescent="0.3">
      <c r="A17" s="2"/>
      <c r="B17" s="124"/>
      <c r="C17" s="124"/>
      <c r="D17" s="124"/>
      <c r="H17" s="54"/>
      <c r="J17" s="21"/>
      <c r="K17" s="24"/>
      <c r="L17" s="125"/>
      <c r="M17" s="24"/>
      <c r="U17" s="24"/>
    </row>
    <row r="18" spans="1:22" s="24" customFormat="1" x14ac:dyDescent="0.3">
      <c r="A18" s="4" t="s">
        <v>63</v>
      </c>
      <c r="B18" s="123">
        <v>78.092216543452423</v>
      </c>
      <c r="C18" s="123">
        <v>80.798205207890234</v>
      </c>
      <c r="D18" s="123">
        <v>79.472753623587153</v>
      </c>
      <c r="F18" s="13"/>
      <c r="G18" s="13"/>
      <c r="H18" s="54"/>
      <c r="I18" s="71"/>
      <c r="J18" s="54"/>
      <c r="K18" s="54"/>
      <c r="L18" s="54"/>
      <c r="P18" s="13"/>
      <c r="Q18" s="13"/>
      <c r="R18" s="13"/>
      <c r="S18" s="13"/>
      <c r="T18" s="13"/>
    </row>
    <row r="19" spans="1:22" ht="11.4" x14ac:dyDescent="0.2">
      <c r="A19" s="5" t="s">
        <v>64</v>
      </c>
      <c r="B19" s="124">
        <v>79.452424170678455</v>
      </c>
      <c r="C19" s="124">
        <v>80.161078130420265</v>
      </c>
      <c r="D19" s="124">
        <v>79.807600833237657</v>
      </c>
      <c r="H19" s="54"/>
      <c r="I19" s="24"/>
      <c r="J19" s="54"/>
      <c r="K19" s="54"/>
      <c r="L19" s="54"/>
      <c r="M19" s="24"/>
      <c r="P19" s="24"/>
      <c r="Q19" s="24"/>
      <c r="R19" s="24"/>
      <c r="S19" s="24"/>
      <c r="T19" s="24"/>
      <c r="U19" s="24"/>
    </row>
    <row r="20" spans="1:22" x14ac:dyDescent="0.3">
      <c r="A20" s="115" t="s">
        <v>59</v>
      </c>
      <c r="B20" s="124">
        <v>79.483466851663678</v>
      </c>
      <c r="C20" s="124">
        <v>81.457149546533429</v>
      </c>
      <c r="D20" s="124">
        <v>80.483271771482791</v>
      </c>
      <c r="F20" s="24"/>
      <c r="G20" s="24"/>
      <c r="H20" s="54"/>
      <c r="J20" s="54"/>
      <c r="K20" s="54"/>
      <c r="L20" s="54"/>
      <c r="M20" s="24"/>
      <c r="V20" s="24"/>
    </row>
    <row r="21" spans="1:22" x14ac:dyDescent="0.3">
      <c r="A21" s="5" t="s">
        <v>65</v>
      </c>
      <c r="B21" s="124">
        <v>75.484426419860768</v>
      </c>
      <c r="C21" s="124">
        <v>78.02123705575687</v>
      </c>
      <c r="D21" s="124">
        <v>76.773566298758098</v>
      </c>
      <c r="H21" s="54"/>
      <c r="K21" s="54"/>
      <c r="L21" s="54"/>
      <c r="M21" s="24"/>
      <c r="V21" s="24"/>
    </row>
    <row r="22" spans="1:22" x14ac:dyDescent="0.3">
      <c r="A22" s="115" t="s">
        <v>59</v>
      </c>
      <c r="B22" s="124">
        <v>79.233284099772632</v>
      </c>
      <c r="C22" s="124">
        <v>81.61653335739561</v>
      </c>
      <c r="D22" s="124">
        <v>80.442485255669226</v>
      </c>
      <c r="M22" s="24"/>
      <c r="V22" s="24"/>
    </row>
    <row r="23" spans="1:22" x14ac:dyDescent="0.3">
      <c r="A23" s="5" t="s">
        <v>66</v>
      </c>
      <c r="B23" s="124">
        <v>67.530721966205846</v>
      </c>
      <c r="C23" s="124">
        <v>67.977142857142852</v>
      </c>
      <c r="D23" s="124">
        <v>67.754828839166194</v>
      </c>
      <c r="M23" s="24"/>
      <c r="V23" s="24"/>
    </row>
    <row r="24" spans="1:22" x14ac:dyDescent="0.3">
      <c r="A24" s="115" t="s">
        <v>59</v>
      </c>
      <c r="B24" s="124">
        <v>71.972992121920214</v>
      </c>
      <c r="C24" s="124">
        <v>73.024712843717367</v>
      </c>
      <c r="D24" s="124">
        <v>72.501738225563344</v>
      </c>
      <c r="M24" s="24"/>
      <c r="V24" s="24"/>
    </row>
    <row r="25" spans="1:22" x14ac:dyDescent="0.3">
      <c r="A25" s="2"/>
      <c r="B25" s="124"/>
      <c r="C25" s="124"/>
      <c r="D25" s="124"/>
      <c r="E25" s="54"/>
      <c r="J25" s="21"/>
      <c r="K25" s="24"/>
      <c r="L25" s="24"/>
      <c r="M25" s="24"/>
      <c r="V25" s="24"/>
    </row>
    <row r="26" spans="1:22" s="24" customFormat="1" x14ac:dyDescent="0.3">
      <c r="A26" s="4" t="s">
        <v>314</v>
      </c>
      <c r="B26" s="123">
        <v>75.853019054552831</v>
      </c>
      <c r="C26" s="123">
        <v>80.024247650660357</v>
      </c>
      <c r="D26" s="123">
        <v>77.987858895328159</v>
      </c>
      <c r="E26" s="125"/>
      <c r="F26" s="13"/>
      <c r="G26" s="13"/>
      <c r="H26" s="13"/>
      <c r="I26" s="71"/>
      <c r="J26" s="54"/>
      <c r="K26" s="54"/>
      <c r="L26" s="13"/>
      <c r="P26" s="13"/>
      <c r="Q26" s="13"/>
      <c r="R26" s="13"/>
      <c r="S26" s="13"/>
      <c r="T26" s="13"/>
      <c r="U26" s="13"/>
    </row>
    <row r="27" spans="1:22" x14ac:dyDescent="0.3">
      <c r="A27" s="5" t="s">
        <v>68</v>
      </c>
      <c r="B27" s="124">
        <v>77.296798001946044</v>
      </c>
      <c r="C27" s="124">
        <v>79.991302858197059</v>
      </c>
      <c r="D27" s="124">
        <v>78.657933158485662</v>
      </c>
      <c r="E27" s="54"/>
      <c r="J27" s="54"/>
      <c r="K27" s="54"/>
      <c r="M27" s="24"/>
      <c r="P27" s="24"/>
      <c r="Q27" s="24"/>
      <c r="R27" s="24"/>
      <c r="S27" s="24"/>
      <c r="T27" s="24"/>
      <c r="U27" s="24"/>
      <c r="V27" s="24"/>
    </row>
    <row r="28" spans="1:22" x14ac:dyDescent="0.3">
      <c r="A28" s="115" t="s">
        <v>212</v>
      </c>
      <c r="B28" s="124">
        <v>77.857855720676667</v>
      </c>
      <c r="C28" s="124">
        <v>81.420708176572347</v>
      </c>
      <c r="D28" s="124">
        <v>79.662229802834645</v>
      </c>
      <c r="E28" s="54"/>
      <c r="J28" s="54"/>
      <c r="K28" s="54"/>
      <c r="L28" s="24"/>
      <c r="M28" s="24"/>
      <c r="V28" s="24"/>
    </row>
    <row r="29" spans="1:22" ht="11.4" x14ac:dyDescent="0.2">
      <c r="A29" s="5" t="s">
        <v>69</v>
      </c>
      <c r="B29" s="124">
        <v>77.282422956808674</v>
      </c>
      <c r="C29" s="124">
        <v>79.097690862396746</v>
      </c>
      <c r="D29" s="124">
        <v>78.21649637875997</v>
      </c>
      <c r="E29" s="54"/>
      <c r="F29" s="24"/>
      <c r="G29" s="24"/>
      <c r="H29" s="24"/>
      <c r="I29" s="24"/>
      <c r="J29" s="54"/>
      <c r="K29" s="54"/>
      <c r="L29" s="54"/>
      <c r="M29" s="24"/>
      <c r="V29" s="24"/>
    </row>
    <row r="30" spans="1:22" ht="13.2" x14ac:dyDescent="0.2">
      <c r="A30" s="115" t="s">
        <v>212</v>
      </c>
      <c r="B30" s="124">
        <v>76.942941866527633</v>
      </c>
      <c r="C30" s="124">
        <v>80.085574290906578</v>
      </c>
      <c r="D30" s="124">
        <v>78.561807516836851</v>
      </c>
      <c r="E30" s="54"/>
      <c r="I30" s="13"/>
      <c r="J30" s="54"/>
      <c r="K30" s="54"/>
      <c r="L30" s="54"/>
      <c r="M30" s="24"/>
      <c r="V30" s="24"/>
    </row>
    <row r="31" spans="1:22" x14ac:dyDescent="0.3">
      <c r="A31" s="5" t="s">
        <v>70</v>
      </c>
      <c r="B31" s="124">
        <v>75.740836218113969</v>
      </c>
      <c r="C31" s="124">
        <v>79.267680989801036</v>
      </c>
      <c r="D31" s="124">
        <v>77.528511586236959</v>
      </c>
      <c r="E31" s="54"/>
      <c r="J31" s="54"/>
      <c r="K31" s="54"/>
      <c r="L31" s="54"/>
      <c r="M31" s="24"/>
      <c r="V31" s="24"/>
    </row>
    <row r="32" spans="1:22" x14ac:dyDescent="0.3">
      <c r="A32" s="115" t="s">
        <v>212</v>
      </c>
      <c r="B32" s="124">
        <v>76.748294595809</v>
      </c>
      <c r="C32" s="124">
        <v>81.839213978026237</v>
      </c>
      <c r="D32" s="124">
        <v>79.361821606229725</v>
      </c>
      <c r="E32" s="54"/>
      <c r="J32" s="54"/>
      <c r="K32" s="54"/>
      <c r="L32" s="54"/>
      <c r="M32" s="24"/>
      <c r="V32" s="24"/>
    </row>
    <row r="33" spans="1:22" x14ac:dyDescent="0.3">
      <c r="A33" s="5" t="s">
        <v>71</v>
      </c>
      <c r="B33" s="124">
        <v>77.267475931352024</v>
      </c>
      <c r="C33" s="124">
        <v>79.615730546165068</v>
      </c>
      <c r="D33" s="124">
        <v>78.486607466327456</v>
      </c>
      <c r="E33" s="54"/>
      <c r="J33" s="54"/>
      <c r="K33" s="54"/>
      <c r="L33" s="54"/>
      <c r="M33" s="24"/>
      <c r="V33" s="24"/>
    </row>
    <row r="34" spans="1:22" x14ac:dyDescent="0.3">
      <c r="A34" s="115" t="s">
        <v>212</v>
      </c>
      <c r="B34" s="124">
        <v>77.379731286960705</v>
      </c>
      <c r="C34" s="124">
        <v>80.680045383633527</v>
      </c>
      <c r="D34" s="124">
        <v>79.086813260708766</v>
      </c>
      <c r="J34" s="54"/>
      <c r="K34" s="54"/>
      <c r="L34" s="54"/>
      <c r="M34" s="24"/>
      <c r="S34" s="24"/>
    </row>
    <row r="35" spans="1:22" x14ac:dyDescent="0.3">
      <c r="A35" s="2"/>
      <c r="B35" s="124"/>
      <c r="C35" s="2"/>
      <c r="D35" s="2"/>
      <c r="E35" s="54"/>
      <c r="J35" s="24"/>
      <c r="L35" s="24"/>
      <c r="S35" s="24"/>
    </row>
    <row r="36" spans="1:22" s="24" customFormat="1" x14ac:dyDescent="0.3">
      <c r="A36" s="4" t="s">
        <v>72</v>
      </c>
      <c r="B36" s="127" t="s">
        <v>84</v>
      </c>
      <c r="C36" s="127" t="s">
        <v>84</v>
      </c>
      <c r="D36" s="127" t="s">
        <v>84</v>
      </c>
      <c r="E36" s="54"/>
      <c r="F36" s="13"/>
      <c r="G36" s="13"/>
      <c r="H36" s="13"/>
      <c r="I36" s="71"/>
      <c r="J36" s="13"/>
      <c r="L36" s="13"/>
      <c r="M36" s="13"/>
      <c r="N36" s="13"/>
      <c r="O36" s="13"/>
      <c r="P36" s="13"/>
      <c r="Q36" s="13"/>
      <c r="R36" s="13"/>
    </row>
    <row r="37" spans="1:22" x14ac:dyDescent="0.3">
      <c r="A37" s="5" t="s">
        <v>267</v>
      </c>
      <c r="B37" s="128" t="s">
        <v>84</v>
      </c>
      <c r="C37" s="128" t="s">
        <v>84</v>
      </c>
      <c r="D37" s="128" t="s">
        <v>84</v>
      </c>
      <c r="E37" s="54"/>
      <c r="M37" s="24"/>
      <c r="N37" s="24"/>
      <c r="O37" s="24"/>
      <c r="P37" s="24"/>
      <c r="Q37" s="24"/>
      <c r="R37" s="24"/>
      <c r="S37" s="24"/>
    </row>
    <row r="38" spans="1:22" x14ac:dyDescent="0.3">
      <c r="A38" s="115" t="s">
        <v>212</v>
      </c>
      <c r="B38" s="128" t="s">
        <v>84</v>
      </c>
      <c r="C38" s="128" t="s">
        <v>84</v>
      </c>
      <c r="D38" s="128" t="s">
        <v>84</v>
      </c>
      <c r="E38" s="54"/>
      <c r="S38" s="24"/>
    </row>
    <row r="39" spans="1:22" x14ac:dyDescent="0.3">
      <c r="A39" s="5" t="s">
        <v>74</v>
      </c>
      <c r="B39" s="128" t="s">
        <v>84</v>
      </c>
      <c r="C39" s="128" t="s">
        <v>84</v>
      </c>
      <c r="D39" s="128" t="s">
        <v>84</v>
      </c>
      <c r="E39" s="54"/>
      <c r="S39" s="24"/>
    </row>
    <row r="40" spans="1:22" ht="11.4" x14ac:dyDescent="0.2">
      <c r="A40" s="115" t="s">
        <v>59</v>
      </c>
      <c r="B40" s="128" t="s">
        <v>84</v>
      </c>
      <c r="C40" s="128" t="s">
        <v>84</v>
      </c>
      <c r="D40" s="128" t="s">
        <v>84</v>
      </c>
      <c r="E40" s="54"/>
      <c r="F40" s="54"/>
      <c r="G40" s="54"/>
      <c r="H40" s="54"/>
      <c r="I40" s="24"/>
      <c r="L40" s="54"/>
      <c r="S40" s="24"/>
    </row>
    <row r="41" spans="1:22" x14ac:dyDescent="0.3">
      <c r="A41" s="5" t="s">
        <v>75</v>
      </c>
      <c r="B41" s="128" t="s">
        <v>84</v>
      </c>
      <c r="C41" s="128" t="s">
        <v>84</v>
      </c>
      <c r="D41" s="128" t="s">
        <v>84</v>
      </c>
      <c r="E41" s="54"/>
      <c r="F41" s="54"/>
      <c r="G41" s="54"/>
      <c r="L41" s="54"/>
      <c r="V41" s="24"/>
    </row>
    <row r="42" spans="1:22" x14ac:dyDescent="0.3">
      <c r="A42" s="115" t="s">
        <v>59</v>
      </c>
      <c r="B42" s="128" t="s">
        <v>84</v>
      </c>
      <c r="C42" s="128" t="s">
        <v>84</v>
      </c>
      <c r="D42" s="128" t="s">
        <v>84</v>
      </c>
      <c r="E42" s="54"/>
      <c r="F42" s="54"/>
      <c r="G42" s="54"/>
      <c r="L42" s="54"/>
      <c r="V42" s="24"/>
    </row>
    <row r="43" spans="1:22" x14ac:dyDescent="0.3">
      <c r="A43" s="5" t="s">
        <v>76</v>
      </c>
      <c r="B43" s="128" t="s">
        <v>84</v>
      </c>
      <c r="C43" s="128" t="s">
        <v>84</v>
      </c>
      <c r="D43" s="128" t="s">
        <v>84</v>
      </c>
      <c r="E43" s="54"/>
      <c r="F43" s="54"/>
      <c r="G43" s="54"/>
      <c r="L43" s="54"/>
      <c r="V43" s="24"/>
    </row>
    <row r="44" spans="1:22" x14ac:dyDescent="0.3">
      <c r="A44" s="115" t="s">
        <v>59</v>
      </c>
      <c r="B44" s="128" t="s">
        <v>84</v>
      </c>
      <c r="C44" s="128" t="s">
        <v>84</v>
      </c>
      <c r="D44" s="128" t="s">
        <v>84</v>
      </c>
      <c r="E44" s="54"/>
      <c r="F44" s="54"/>
      <c r="G44" s="54"/>
      <c r="V44" s="24"/>
    </row>
    <row r="45" spans="1:22" x14ac:dyDescent="0.3">
      <c r="A45" s="2"/>
      <c r="B45" s="128" t="s">
        <v>84</v>
      </c>
      <c r="C45" s="128" t="s">
        <v>84</v>
      </c>
      <c r="D45" s="128" t="s">
        <v>84</v>
      </c>
      <c r="E45" s="54"/>
      <c r="F45" s="54"/>
      <c r="G45" s="54"/>
      <c r="L45" s="24"/>
      <c r="V45" s="24"/>
    </row>
    <row r="46" spans="1:22" s="24" customFormat="1" x14ac:dyDescent="0.3">
      <c r="A46" s="3" t="s">
        <v>87</v>
      </c>
      <c r="B46" s="128" t="s">
        <v>84</v>
      </c>
      <c r="C46" s="128" t="s">
        <v>84</v>
      </c>
      <c r="D46" s="128" t="s">
        <v>84</v>
      </c>
      <c r="E46" s="125"/>
      <c r="F46" s="13"/>
      <c r="G46" s="54"/>
      <c r="H46" s="54"/>
      <c r="I46" s="71"/>
      <c r="J46" s="13"/>
      <c r="K46" s="13"/>
      <c r="L46" s="13"/>
      <c r="M46" s="13"/>
    </row>
    <row r="47" spans="1:22" x14ac:dyDescent="0.3">
      <c r="A47" s="2" t="s">
        <v>88</v>
      </c>
      <c r="B47" s="128" t="s">
        <v>84</v>
      </c>
      <c r="C47" s="128" t="s">
        <v>84</v>
      </c>
      <c r="D47" s="128" t="s">
        <v>84</v>
      </c>
      <c r="E47" s="54"/>
      <c r="G47" s="54"/>
      <c r="H47" s="54"/>
    </row>
    <row r="48" spans="1:22" x14ac:dyDescent="0.3">
      <c r="A48" s="119" t="s">
        <v>59</v>
      </c>
      <c r="B48" s="128" t="s">
        <v>84</v>
      </c>
      <c r="C48" s="128" t="s">
        <v>84</v>
      </c>
      <c r="D48" s="128" t="s">
        <v>84</v>
      </c>
      <c r="E48" s="54"/>
      <c r="G48" s="54"/>
      <c r="H48" s="54"/>
    </row>
    <row r="49" spans="1:11" x14ac:dyDescent="0.3">
      <c r="A49" s="119"/>
      <c r="B49" s="128"/>
      <c r="C49" s="128"/>
      <c r="D49" s="128"/>
      <c r="E49" s="54"/>
      <c r="G49" s="54"/>
      <c r="H49" s="54"/>
    </row>
    <row r="50" spans="1:11" x14ac:dyDescent="0.3">
      <c r="A50" s="126"/>
      <c r="B50" s="2"/>
      <c r="C50" s="2"/>
      <c r="D50" s="2"/>
      <c r="G50" s="54"/>
      <c r="H50" s="54"/>
    </row>
    <row r="51" spans="1:11" x14ac:dyDescent="0.3">
      <c r="A51" s="5" t="s">
        <v>207</v>
      </c>
      <c r="B51" s="2"/>
      <c r="C51" s="2"/>
      <c r="D51" s="2"/>
      <c r="G51" s="54"/>
      <c r="H51" s="54"/>
    </row>
    <row r="52" spans="1:11" x14ac:dyDescent="0.3">
      <c r="A52" s="2" t="s">
        <v>208</v>
      </c>
      <c r="B52" s="2"/>
      <c r="C52" s="2"/>
      <c r="D52" s="2"/>
      <c r="G52" s="54"/>
      <c r="H52" s="54"/>
    </row>
    <row r="54" spans="1:11" ht="10.199999999999999" x14ac:dyDescent="0.2">
      <c r="I54" s="13"/>
    </row>
    <row r="57" spans="1:11" x14ac:dyDescent="0.3">
      <c r="G57" s="54"/>
      <c r="H57" s="54"/>
    </row>
    <row r="58" spans="1:11" x14ac:dyDescent="0.3">
      <c r="G58" s="54"/>
      <c r="H58" s="54"/>
    </row>
    <row r="59" spans="1:11" x14ac:dyDescent="0.3">
      <c r="G59" s="54"/>
      <c r="H59" s="54"/>
    </row>
    <row r="60" spans="1:11" x14ac:dyDescent="0.3">
      <c r="G60" s="54"/>
      <c r="H60" s="54"/>
      <c r="J60" s="54"/>
      <c r="K60" s="24"/>
    </row>
    <row r="61" spans="1:11" x14ac:dyDescent="0.3">
      <c r="G61" s="54"/>
      <c r="H61" s="54"/>
    </row>
    <row r="62" spans="1:11" x14ac:dyDescent="0.3">
      <c r="G62" s="54"/>
      <c r="H62" s="54"/>
      <c r="J62" s="24"/>
      <c r="K62" s="24"/>
    </row>
    <row r="63" spans="1:11" x14ac:dyDescent="0.3">
      <c r="G63" s="54"/>
      <c r="H63" s="54"/>
    </row>
    <row r="64" spans="1:11" x14ac:dyDescent="0.3">
      <c r="G64" s="54"/>
      <c r="H64" s="54"/>
    </row>
    <row r="65" spans="7:8" x14ac:dyDescent="0.3">
      <c r="G65" s="54"/>
      <c r="H65" s="54"/>
    </row>
    <row r="66" spans="7:8" x14ac:dyDescent="0.3">
      <c r="G66" s="54"/>
      <c r="H66" s="54"/>
    </row>
    <row r="67" spans="7:8" x14ac:dyDescent="0.3">
      <c r="G67" s="54"/>
      <c r="H67" s="54"/>
    </row>
    <row r="68" spans="7:8" x14ac:dyDescent="0.3">
      <c r="G68" s="54"/>
      <c r="H68" s="54"/>
    </row>
    <row r="69" spans="7:8" x14ac:dyDescent="0.3">
      <c r="G69" s="54"/>
      <c r="H69" s="54"/>
    </row>
    <row r="70" spans="7:8" x14ac:dyDescent="0.3">
      <c r="G70" s="54"/>
      <c r="H70" s="54"/>
    </row>
    <row r="71" spans="7:8" x14ac:dyDescent="0.3">
      <c r="G71" s="54"/>
      <c r="H71" s="54"/>
    </row>
    <row r="72" spans="7:8" x14ac:dyDescent="0.3">
      <c r="G72" s="54"/>
      <c r="H72" s="54"/>
    </row>
    <row r="73" spans="7:8" x14ac:dyDescent="0.3">
      <c r="G73" s="54"/>
      <c r="H73" s="54"/>
    </row>
    <row r="74" spans="7:8" x14ac:dyDescent="0.3">
      <c r="G74" s="54"/>
      <c r="H74" s="54"/>
    </row>
    <row r="75" spans="7:8" x14ac:dyDescent="0.3">
      <c r="G75" s="54"/>
      <c r="H75" s="5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workbookViewId="0">
      <selection activeCell="C1" sqref="C1"/>
    </sheetView>
  </sheetViews>
  <sheetFormatPr defaultColWidth="9.21875" defaultRowHeight="14.4" x14ac:dyDescent="0.3"/>
  <cols>
    <col min="1" max="1" width="27" style="2" customWidth="1"/>
    <col min="2" max="6" width="10.21875" style="2" customWidth="1"/>
    <col min="7" max="8" width="9.21875" style="2"/>
    <col min="9" max="9" width="8.77734375" customWidth="1"/>
    <col min="10" max="16384" width="9.21875" style="2"/>
  </cols>
  <sheetData>
    <row r="1" spans="1:13" x14ac:dyDescent="0.3">
      <c r="A1" s="4" t="s">
        <v>340</v>
      </c>
      <c r="B1" s="4"/>
      <c r="C1" s="4"/>
      <c r="D1" s="4"/>
      <c r="E1" s="4"/>
      <c r="F1" s="4"/>
    </row>
    <row r="2" spans="1:13" x14ac:dyDescent="0.3">
      <c r="A2" s="3" t="s">
        <v>27</v>
      </c>
      <c r="B2" s="3"/>
      <c r="C2" s="3"/>
      <c r="D2" s="3"/>
      <c r="E2" s="3"/>
      <c r="F2" s="3"/>
    </row>
    <row r="3" spans="1:13" x14ac:dyDescent="0.3">
      <c r="A3" s="4" t="s">
        <v>28</v>
      </c>
      <c r="B3" s="4"/>
      <c r="C3" s="4"/>
      <c r="D3" s="4"/>
      <c r="E3" s="4"/>
      <c r="F3" s="4"/>
    </row>
    <row r="4" spans="1:13" x14ac:dyDescent="0.3">
      <c r="A4" s="2" t="s">
        <v>29</v>
      </c>
      <c r="B4" s="10"/>
      <c r="C4" s="10"/>
      <c r="D4" s="10"/>
      <c r="E4" s="10"/>
      <c r="F4" s="10"/>
    </row>
    <row r="6" spans="1:13" x14ac:dyDescent="0.3">
      <c r="A6" s="13"/>
      <c r="B6" s="13" t="s">
        <v>97</v>
      </c>
      <c r="C6" s="13"/>
      <c r="D6" s="13"/>
      <c r="E6" s="13"/>
      <c r="F6" s="13" t="s">
        <v>51</v>
      </c>
      <c r="G6" s="13"/>
    </row>
    <row r="7" spans="1:13" x14ac:dyDescent="0.3">
      <c r="A7" s="13"/>
      <c r="B7" s="13" t="s">
        <v>209</v>
      </c>
      <c r="C7" s="13" t="s">
        <v>210</v>
      </c>
      <c r="D7" s="13" t="s">
        <v>102</v>
      </c>
      <c r="E7" s="13" t="s">
        <v>103</v>
      </c>
      <c r="F7" s="13" t="s">
        <v>54</v>
      </c>
      <c r="G7" s="13"/>
      <c r="M7"/>
    </row>
    <row r="8" spans="1:13" x14ac:dyDescent="0.3">
      <c r="A8" s="13"/>
      <c r="B8" s="13"/>
      <c r="C8" s="13"/>
      <c r="D8" s="13"/>
      <c r="E8" s="13"/>
      <c r="F8" s="13"/>
      <c r="G8" s="13"/>
      <c r="M8"/>
    </row>
    <row r="9" spans="1:13" s="3" customFormat="1" x14ac:dyDescent="0.3">
      <c r="A9" s="41" t="s">
        <v>57</v>
      </c>
      <c r="B9" s="19">
        <v>182389</v>
      </c>
      <c r="C9" s="19">
        <v>257025</v>
      </c>
      <c r="D9" s="19">
        <v>1106977</v>
      </c>
      <c r="E9" s="19">
        <v>755949</v>
      </c>
      <c r="F9" s="19">
        <v>2302340</v>
      </c>
      <c r="H9" s="2"/>
      <c r="J9" s="2"/>
      <c r="K9" s="2"/>
      <c r="L9" s="2"/>
      <c r="M9"/>
    </row>
    <row r="10" spans="1:13" x14ac:dyDescent="0.3">
      <c r="A10" s="20" t="s">
        <v>58</v>
      </c>
      <c r="B10" s="21">
        <v>27382</v>
      </c>
      <c r="C10" s="21">
        <v>48019</v>
      </c>
      <c r="D10" s="21">
        <v>153786</v>
      </c>
      <c r="E10" s="21">
        <v>81752</v>
      </c>
      <c r="F10" s="21">
        <v>310939</v>
      </c>
      <c r="M10"/>
    </row>
    <row r="11" spans="1:13" x14ac:dyDescent="0.3">
      <c r="A11" s="22" t="s">
        <v>59</v>
      </c>
      <c r="B11" s="21">
        <v>57119</v>
      </c>
      <c r="C11" s="21">
        <v>89392</v>
      </c>
      <c r="D11" s="21">
        <v>351623</v>
      </c>
      <c r="E11" s="21">
        <v>202191</v>
      </c>
      <c r="F11" s="21">
        <v>700325</v>
      </c>
      <c r="H11" s="3"/>
      <c r="J11" s="3"/>
      <c r="K11" s="3"/>
      <c r="L11" s="3"/>
      <c r="M11" s="3"/>
    </row>
    <row r="12" spans="1:13" x14ac:dyDescent="0.3">
      <c r="A12" s="20" t="s">
        <v>60</v>
      </c>
      <c r="B12" s="21">
        <v>12114</v>
      </c>
      <c r="C12" s="21">
        <v>16470</v>
      </c>
      <c r="D12" s="21">
        <v>47668</v>
      </c>
      <c r="E12" s="21">
        <v>26469</v>
      </c>
      <c r="F12" s="21">
        <v>102721</v>
      </c>
      <c r="M12"/>
    </row>
    <row r="13" spans="1:13" x14ac:dyDescent="0.3">
      <c r="A13" s="22" t="s">
        <v>59</v>
      </c>
      <c r="B13" s="21">
        <v>15602</v>
      </c>
      <c r="C13" s="21">
        <v>21857</v>
      </c>
      <c r="D13" s="21">
        <v>84029</v>
      </c>
      <c r="E13" s="21">
        <v>47876</v>
      </c>
      <c r="F13" s="21">
        <v>169364</v>
      </c>
      <c r="M13"/>
    </row>
    <row r="14" spans="1:13" x14ac:dyDescent="0.3">
      <c r="A14" s="20" t="s">
        <v>61</v>
      </c>
      <c r="B14" s="21">
        <v>8410</v>
      </c>
      <c r="C14" s="21">
        <v>10795</v>
      </c>
      <c r="D14" s="21">
        <v>42332</v>
      </c>
      <c r="E14" s="21">
        <v>23321</v>
      </c>
      <c r="F14" s="21">
        <v>84858</v>
      </c>
      <c r="M14"/>
    </row>
    <row r="15" spans="1:13" x14ac:dyDescent="0.3">
      <c r="A15" s="22" t="s">
        <v>59</v>
      </c>
      <c r="B15" s="21">
        <v>9428</v>
      </c>
      <c r="C15" s="21">
        <v>12348</v>
      </c>
      <c r="D15" s="21">
        <v>52789</v>
      </c>
      <c r="E15" s="21">
        <v>28740</v>
      </c>
      <c r="F15" s="21">
        <v>103305</v>
      </c>
      <c r="M15"/>
    </row>
    <row r="16" spans="1:13" x14ac:dyDescent="0.3">
      <c r="A16" s="20" t="s">
        <v>62</v>
      </c>
      <c r="B16" s="21">
        <v>10974</v>
      </c>
      <c r="C16" s="21">
        <v>13075</v>
      </c>
      <c r="D16" s="21">
        <v>36066</v>
      </c>
      <c r="E16" s="21">
        <v>21352</v>
      </c>
      <c r="F16" s="21">
        <v>81467</v>
      </c>
      <c r="M16"/>
    </row>
    <row r="17" spans="1:13" x14ac:dyDescent="0.3">
      <c r="A17" s="22" t="s">
        <v>59</v>
      </c>
      <c r="B17" s="21">
        <v>13974</v>
      </c>
      <c r="C17" s="21">
        <v>17726</v>
      </c>
      <c r="D17" s="21">
        <v>67399</v>
      </c>
      <c r="E17" s="21">
        <v>43217</v>
      </c>
      <c r="F17" s="21">
        <v>142316</v>
      </c>
      <c r="M17"/>
    </row>
    <row r="18" spans="1:13" x14ac:dyDescent="0.3">
      <c r="A18" s="13"/>
      <c r="B18" s="21"/>
      <c r="C18" s="21"/>
      <c r="D18" s="21"/>
      <c r="E18" s="21"/>
      <c r="F18" s="21"/>
      <c r="M18"/>
    </row>
    <row r="19" spans="1:13" s="3" customFormat="1" x14ac:dyDescent="0.3">
      <c r="A19" s="41" t="s">
        <v>63</v>
      </c>
      <c r="B19" s="19">
        <v>382662</v>
      </c>
      <c r="C19" s="19">
        <v>557439</v>
      </c>
      <c r="D19" s="19">
        <v>2198825</v>
      </c>
      <c r="E19" s="19">
        <v>1482599</v>
      </c>
      <c r="F19" s="19">
        <v>4621525</v>
      </c>
      <c r="H19" s="2"/>
      <c r="J19" s="2"/>
      <c r="K19" s="2"/>
      <c r="L19" s="2"/>
      <c r="M19"/>
    </row>
    <row r="20" spans="1:13" x14ac:dyDescent="0.3">
      <c r="A20" s="20" t="s">
        <v>64</v>
      </c>
      <c r="B20" s="21">
        <v>33182</v>
      </c>
      <c r="C20" s="21">
        <v>69960</v>
      </c>
      <c r="D20" s="21">
        <v>253326</v>
      </c>
      <c r="E20" s="21">
        <v>130095</v>
      </c>
      <c r="F20" s="21">
        <v>486563</v>
      </c>
      <c r="M20"/>
    </row>
    <row r="21" spans="1:13" x14ac:dyDescent="0.3">
      <c r="A21" s="22" t="s">
        <v>59</v>
      </c>
      <c r="B21" s="21">
        <v>83320</v>
      </c>
      <c r="C21" s="21">
        <v>142013</v>
      </c>
      <c r="D21" s="21">
        <v>580245</v>
      </c>
      <c r="E21" s="21">
        <v>327682</v>
      </c>
      <c r="F21" s="21">
        <v>1133260</v>
      </c>
      <c r="M21"/>
    </row>
    <row r="22" spans="1:13" x14ac:dyDescent="0.3">
      <c r="A22" s="20" t="s">
        <v>65</v>
      </c>
      <c r="B22" s="21">
        <v>24125</v>
      </c>
      <c r="C22" s="21">
        <v>42736</v>
      </c>
      <c r="D22" s="21">
        <v>135944</v>
      </c>
      <c r="E22" s="21">
        <v>72786</v>
      </c>
      <c r="F22" s="21">
        <v>275591</v>
      </c>
      <c r="H22" s="3"/>
      <c r="J22" s="3"/>
      <c r="K22" s="3"/>
      <c r="L22" s="3"/>
      <c r="M22" s="3"/>
    </row>
    <row r="23" spans="1:13" x14ac:dyDescent="0.3">
      <c r="A23" s="22" t="s">
        <v>59</v>
      </c>
      <c r="B23" s="21">
        <v>40878</v>
      </c>
      <c r="C23" s="21">
        <v>63680</v>
      </c>
      <c r="D23" s="21">
        <v>242696</v>
      </c>
      <c r="E23" s="21">
        <v>144725</v>
      </c>
      <c r="F23" s="21">
        <v>491979</v>
      </c>
      <c r="M23"/>
    </row>
    <row r="24" spans="1:13" x14ac:dyDescent="0.3">
      <c r="A24" s="20" t="s">
        <v>66</v>
      </c>
      <c r="B24" s="21">
        <v>11470</v>
      </c>
      <c r="C24" s="21">
        <v>22081</v>
      </c>
      <c r="D24" s="21">
        <v>72034</v>
      </c>
      <c r="E24" s="21">
        <v>36131</v>
      </c>
      <c r="F24" s="21">
        <v>141716</v>
      </c>
      <c r="M24"/>
    </row>
    <row r="25" spans="1:13" x14ac:dyDescent="0.3">
      <c r="A25" s="22" t="s">
        <v>59</v>
      </c>
      <c r="B25" s="21">
        <v>24233</v>
      </c>
      <c r="C25" s="21">
        <v>38276</v>
      </c>
      <c r="D25" s="21">
        <v>156762</v>
      </c>
      <c r="E25" s="21">
        <v>91470</v>
      </c>
      <c r="F25" s="21">
        <v>310741</v>
      </c>
      <c r="M25"/>
    </row>
    <row r="26" spans="1:13" x14ac:dyDescent="0.3">
      <c r="A26" s="13"/>
      <c r="B26" s="21"/>
      <c r="C26" s="21"/>
      <c r="D26" s="21"/>
      <c r="E26" s="21"/>
      <c r="F26" s="21"/>
      <c r="M26"/>
    </row>
    <row r="27" spans="1:13" s="3" customFormat="1" x14ac:dyDescent="0.3">
      <c r="A27" s="41" t="s">
        <v>308</v>
      </c>
      <c r="B27" s="19">
        <v>218372</v>
      </c>
      <c r="C27" s="19">
        <v>287261</v>
      </c>
      <c r="D27" s="19">
        <v>1194070</v>
      </c>
      <c r="E27" s="19">
        <v>759967</v>
      </c>
      <c r="F27" s="19">
        <v>2459670</v>
      </c>
      <c r="H27" s="2"/>
      <c r="J27" s="2"/>
      <c r="K27" s="2"/>
      <c r="L27" s="2"/>
      <c r="M27"/>
    </row>
    <row r="28" spans="1:13" x14ac:dyDescent="0.3">
      <c r="A28" s="20" t="s">
        <v>309</v>
      </c>
      <c r="B28" s="21">
        <v>30736</v>
      </c>
      <c r="C28" s="21">
        <v>60160</v>
      </c>
      <c r="D28" s="21">
        <v>185227</v>
      </c>
      <c r="E28" s="21">
        <v>78371</v>
      </c>
      <c r="F28" s="21">
        <v>354494</v>
      </c>
      <c r="M28"/>
    </row>
    <row r="29" spans="1:13" x14ac:dyDescent="0.3">
      <c r="A29" s="22" t="s">
        <v>206</v>
      </c>
      <c r="B29" s="21">
        <v>52747</v>
      </c>
      <c r="C29" s="21">
        <v>86818</v>
      </c>
      <c r="D29" s="21">
        <v>335403</v>
      </c>
      <c r="E29" s="21">
        <v>175169</v>
      </c>
      <c r="F29" s="21">
        <v>650137</v>
      </c>
      <c r="M29"/>
    </row>
    <row r="30" spans="1:13" x14ac:dyDescent="0.3">
      <c r="A30" s="20" t="s">
        <v>310</v>
      </c>
      <c r="B30" s="21">
        <v>13835</v>
      </c>
      <c r="C30" s="21">
        <v>18723</v>
      </c>
      <c r="D30" s="21">
        <v>66006</v>
      </c>
      <c r="E30" s="21">
        <v>38160</v>
      </c>
      <c r="F30" s="21">
        <v>136724</v>
      </c>
      <c r="M30"/>
    </row>
    <row r="31" spans="1:13" x14ac:dyDescent="0.3">
      <c r="A31" s="22" t="s">
        <v>77</v>
      </c>
      <c r="B31" s="21">
        <v>19244</v>
      </c>
      <c r="C31" s="21">
        <v>24997</v>
      </c>
      <c r="D31" s="21">
        <v>97687</v>
      </c>
      <c r="E31" s="21">
        <v>56963</v>
      </c>
      <c r="F31" s="21">
        <v>198891</v>
      </c>
      <c r="J31" s="3"/>
      <c r="K31" s="3"/>
      <c r="L31" s="3"/>
      <c r="M31" s="3"/>
    </row>
    <row r="32" spans="1:13" x14ac:dyDescent="0.3">
      <c r="A32" s="20" t="s">
        <v>311</v>
      </c>
      <c r="B32" s="21">
        <v>5603</v>
      </c>
      <c r="C32" s="21">
        <v>7596</v>
      </c>
      <c r="D32" s="21">
        <v>32060</v>
      </c>
      <c r="E32" s="21">
        <v>18778</v>
      </c>
      <c r="F32" s="21">
        <v>64037</v>
      </c>
      <c r="M32"/>
    </row>
    <row r="33" spans="1:13" x14ac:dyDescent="0.3">
      <c r="A33" s="22" t="s">
        <v>77</v>
      </c>
      <c r="B33" s="21">
        <v>14109</v>
      </c>
      <c r="C33" s="21">
        <v>18202</v>
      </c>
      <c r="D33" s="21">
        <v>81099</v>
      </c>
      <c r="E33" s="21">
        <v>46289</v>
      </c>
      <c r="F33" s="21">
        <v>159699</v>
      </c>
      <c r="M33"/>
    </row>
    <row r="34" spans="1:13" x14ac:dyDescent="0.3">
      <c r="A34" s="20" t="s">
        <v>312</v>
      </c>
      <c r="B34" s="21">
        <v>10493</v>
      </c>
      <c r="C34" s="21">
        <v>14462</v>
      </c>
      <c r="D34" s="21">
        <v>46592</v>
      </c>
      <c r="E34" s="21">
        <v>25942</v>
      </c>
      <c r="F34" s="21">
        <v>97489</v>
      </c>
      <c r="M34"/>
    </row>
    <row r="35" spans="1:13" x14ac:dyDescent="0.3">
      <c r="A35" s="22" t="s">
        <v>77</v>
      </c>
      <c r="B35" s="21">
        <v>13309</v>
      </c>
      <c r="C35" s="21">
        <v>17588</v>
      </c>
      <c r="D35" s="21">
        <v>62529</v>
      </c>
      <c r="E35" s="21">
        <v>35945</v>
      </c>
      <c r="F35" s="21">
        <v>129371</v>
      </c>
      <c r="M35"/>
    </row>
    <row r="36" spans="1:13" x14ac:dyDescent="0.3">
      <c r="A36" s="13"/>
      <c r="B36" s="31"/>
      <c r="C36" s="31"/>
      <c r="D36" s="31"/>
      <c r="E36" s="21"/>
      <c r="F36" s="21"/>
      <c r="G36" s="13"/>
    </row>
    <row r="37" spans="1:13" s="3" customFormat="1" x14ac:dyDescent="0.3">
      <c r="A37" s="41" t="s">
        <v>341</v>
      </c>
      <c r="B37" s="51" t="s">
        <v>84</v>
      </c>
      <c r="C37" s="51" t="s">
        <v>84</v>
      </c>
      <c r="D37" s="51" t="s">
        <v>84</v>
      </c>
      <c r="E37" s="51" t="s">
        <v>84</v>
      </c>
      <c r="F37" s="51" t="s">
        <v>84</v>
      </c>
      <c r="G37" s="2"/>
      <c r="H37" s="2"/>
      <c r="I37"/>
      <c r="J37" s="2"/>
      <c r="K37" s="2"/>
      <c r="L37" s="2"/>
    </row>
    <row r="38" spans="1:13" x14ac:dyDescent="0.3">
      <c r="A38" s="20" t="s">
        <v>313</v>
      </c>
      <c r="B38" s="31" t="s">
        <v>84</v>
      </c>
      <c r="C38" s="31" t="s">
        <v>84</v>
      </c>
      <c r="D38" s="31" t="s">
        <v>84</v>
      </c>
      <c r="E38" s="31" t="s">
        <v>84</v>
      </c>
      <c r="F38" s="31" t="s">
        <v>84</v>
      </c>
      <c r="G38" s="13"/>
    </row>
    <row r="39" spans="1:13" x14ac:dyDescent="0.3">
      <c r="A39" s="22" t="s">
        <v>279</v>
      </c>
      <c r="B39" s="31" t="s">
        <v>84</v>
      </c>
      <c r="C39" s="31" t="s">
        <v>84</v>
      </c>
      <c r="D39" s="31" t="s">
        <v>84</v>
      </c>
      <c r="E39" s="31" t="s">
        <v>84</v>
      </c>
      <c r="F39" s="31" t="s">
        <v>84</v>
      </c>
      <c r="G39" s="13"/>
    </row>
    <row r="40" spans="1:13" x14ac:dyDescent="0.3">
      <c r="A40" s="20" t="s">
        <v>74</v>
      </c>
      <c r="B40" s="31" t="s">
        <v>84</v>
      </c>
      <c r="C40" s="31" t="s">
        <v>84</v>
      </c>
      <c r="D40" s="31" t="s">
        <v>84</v>
      </c>
      <c r="E40" s="31" t="s">
        <v>84</v>
      </c>
      <c r="F40" s="31" t="s">
        <v>84</v>
      </c>
      <c r="G40" s="13"/>
    </row>
    <row r="41" spans="1:13" x14ac:dyDescent="0.3">
      <c r="A41" s="22" t="s">
        <v>336</v>
      </c>
      <c r="B41" s="31" t="s">
        <v>84</v>
      </c>
      <c r="C41" s="31" t="s">
        <v>84</v>
      </c>
      <c r="D41" s="31" t="s">
        <v>84</v>
      </c>
      <c r="E41" s="31" t="s">
        <v>84</v>
      </c>
      <c r="F41" s="31" t="s">
        <v>84</v>
      </c>
      <c r="G41" s="13"/>
    </row>
    <row r="42" spans="1:13" ht="12" x14ac:dyDescent="0.25">
      <c r="A42" s="20" t="s">
        <v>75</v>
      </c>
      <c r="B42" s="31" t="s">
        <v>84</v>
      </c>
      <c r="C42" s="31" t="s">
        <v>84</v>
      </c>
      <c r="D42" s="31" t="s">
        <v>84</v>
      </c>
      <c r="E42" s="31" t="s">
        <v>84</v>
      </c>
      <c r="F42" s="31" t="s">
        <v>84</v>
      </c>
      <c r="G42" s="13"/>
      <c r="H42" s="3"/>
      <c r="I42" s="3"/>
      <c r="J42" s="3"/>
      <c r="K42" s="3"/>
      <c r="L42" s="3"/>
    </row>
    <row r="43" spans="1:13" x14ac:dyDescent="0.3">
      <c r="A43" s="22" t="s">
        <v>336</v>
      </c>
      <c r="B43" s="31" t="s">
        <v>84</v>
      </c>
      <c r="C43" s="31" t="s">
        <v>84</v>
      </c>
      <c r="D43" s="31" t="s">
        <v>84</v>
      </c>
      <c r="E43" s="31" t="s">
        <v>84</v>
      </c>
      <c r="F43" s="31" t="s">
        <v>84</v>
      </c>
      <c r="G43" s="13"/>
    </row>
    <row r="44" spans="1:13" x14ac:dyDescent="0.3">
      <c r="A44" s="20" t="s">
        <v>76</v>
      </c>
      <c r="B44" s="31" t="s">
        <v>84</v>
      </c>
      <c r="C44" s="31" t="s">
        <v>84</v>
      </c>
      <c r="D44" s="31" t="s">
        <v>84</v>
      </c>
      <c r="E44" s="31" t="s">
        <v>84</v>
      </c>
      <c r="F44" s="31" t="s">
        <v>84</v>
      </c>
      <c r="G44" s="13"/>
    </row>
    <row r="45" spans="1:13" x14ac:dyDescent="0.3">
      <c r="A45" s="22" t="s">
        <v>336</v>
      </c>
      <c r="B45" s="31" t="s">
        <v>84</v>
      </c>
      <c r="C45" s="31" t="s">
        <v>84</v>
      </c>
      <c r="D45" s="31" t="s">
        <v>84</v>
      </c>
      <c r="E45" s="31" t="s">
        <v>84</v>
      </c>
      <c r="F45" s="31" t="s">
        <v>84</v>
      </c>
      <c r="G45" s="13"/>
    </row>
    <row r="46" spans="1:13" x14ac:dyDescent="0.3">
      <c r="A46" s="13"/>
      <c r="B46" s="31"/>
      <c r="C46" s="31"/>
      <c r="D46" s="31"/>
      <c r="E46" s="31"/>
      <c r="F46" s="31"/>
      <c r="G46" s="13"/>
    </row>
    <row r="47" spans="1:13" s="3" customFormat="1" x14ac:dyDescent="0.3">
      <c r="A47" s="24" t="s">
        <v>342</v>
      </c>
      <c r="B47" s="51" t="s">
        <v>84</v>
      </c>
      <c r="C47" s="51" t="s">
        <v>84</v>
      </c>
      <c r="D47" s="51" t="s">
        <v>84</v>
      </c>
      <c r="E47" s="51" t="s">
        <v>84</v>
      </c>
      <c r="F47" s="51" t="s">
        <v>84</v>
      </c>
      <c r="G47" s="56"/>
      <c r="H47" s="2"/>
      <c r="I47"/>
      <c r="J47" s="2"/>
      <c r="K47" s="2"/>
      <c r="L47" s="2"/>
    </row>
    <row r="48" spans="1:13" x14ac:dyDescent="0.3">
      <c r="A48" s="13" t="s">
        <v>88</v>
      </c>
      <c r="B48" s="31" t="s">
        <v>84</v>
      </c>
      <c r="C48" s="31" t="s">
        <v>84</v>
      </c>
      <c r="D48" s="31" t="s">
        <v>84</v>
      </c>
      <c r="E48" s="31" t="s">
        <v>84</v>
      </c>
      <c r="F48" s="31" t="s">
        <v>84</v>
      </c>
      <c r="G48" s="13"/>
    </row>
    <row r="49" spans="1:12" x14ac:dyDescent="0.3">
      <c r="A49" s="47" t="s">
        <v>336</v>
      </c>
      <c r="B49" s="31" t="s">
        <v>84</v>
      </c>
      <c r="C49" s="31" t="s">
        <v>84</v>
      </c>
      <c r="D49" s="31" t="s">
        <v>84</v>
      </c>
      <c r="E49" s="31" t="s">
        <v>84</v>
      </c>
      <c r="F49" s="31" t="s">
        <v>84</v>
      </c>
      <c r="G49" s="13"/>
    </row>
    <row r="50" spans="1:12" x14ac:dyDescent="0.3">
      <c r="A50" s="129"/>
      <c r="B50" s="21"/>
      <c r="C50" s="21"/>
      <c r="D50" s="21"/>
      <c r="E50" s="13"/>
      <c r="F50" s="13"/>
      <c r="G50" s="13"/>
    </row>
    <row r="51" spans="1:12" ht="12" x14ac:dyDescent="0.25">
      <c r="A51" s="13" t="s">
        <v>343</v>
      </c>
      <c r="B51" s="13"/>
      <c r="C51" s="13"/>
      <c r="D51" s="13"/>
      <c r="E51" s="13"/>
      <c r="F51" s="13"/>
      <c r="G51" s="13"/>
      <c r="I51" s="3"/>
      <c r="J51" s="3"/>
      <c r="K51" s="3"/>
      <c r="L51" s="3"/>
    </row>
    <row r="52" spans="1:12" x14ac:dyDescent="0.3">
      <c r="A52" s="13" t="s">
        <v>344</v>
      </c>
      <c r="B52" s="13"/>
      <c r="C52" s="13"/>
      <c r="D52" s="13"/>
      <c r="E52" s="13"/>
      <c r="F52" s="13"/>
      <c r="G52" s="13"/>
    </row>
    <row r="53" spans="1:12" x14ac:dyDescent="0.3">
      <c r="A53" s="20"/>
      <c r="B53" s="28"/>
      <c r="C53" s="28"/>
      <c r="D53" s="28"/>
      <c r="E53" s="28"/>
      <c r="F53" s="28"/>
      <c r="G53" s="13"/>
      <c r="H53" s="3"/>
    </row>
    <row r="54" spans="1:12" x14ac:dyDescent="0.3">
      <c r="A54" s="20" t="s">
        <v>207</v>
      </c>
      <c r="B54" s="20"/>
      <c r="C54" s="20"/>
      <c r="D54" s="20"/>
      <c r="E54" s="20"/>
      <c r="F54" s="20"/>
      <c r="G54" s="13"/>
    </row>
    <row r="55" spans="1:12" x14ac:dyDescent="0.3">
      <c r="A55" s="13" t="s">
        <v>208</v>
      </c>
      <c r="B55" s="13"/>
      <c r="C55" s="13"/>
      <c r="D55" s="13"/>
      <c r="E55" s="13"/>
      <c r="F55" s="13"/>
      <c r="G55" s="13"/>
    </row>
    <row r="56" spans="1:12" x14ac:dyDescent="0.3">
      <c r="A56" s="13"/>
      <c r="B56" s="13"/>
      <c r="C56" s="13"/>
      <c r="D56" s="13"/>
      <c r="E56" s="13"/>
      <c r="F56" s="13"/>
      <c r="G56" s="13"/>
    </row>
    <row r="57" spans="1:12" x14ac:dyDescent="0.3">
      <c r="A57" s="13"/>
      <c r="B57" s="13"/>
      <c r="C57" s="13"/>
      <c r="D57" s="13"/>
      <c r="E57" s="13"/>
      <c r="F57" s="13"/>
      <c r="G57" s="13"/>
    </row>
    <row r="58" spans="1:12" x14ac:dyDescent="0.3">
      <c r="A58" s="13"/>
      <c r="B58" s="13"/>
      <c r="C58" s="13"/>
      <c r="D58" s="13"/>
      <c r="E58" s="13"/>
      <c r="F58" s="13"/>
      <c r="G58" s="13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workbookViewId="0">
      <selection activeCell="D1" sqref="D1"/>
    </sheetView>
  </sheetViews>
  <sheetFormatPr defaultColWidth="9.21875" defaultRowHeight="11.4" x14ac:dyDescent="0.2"/>
  <cols>
    <col min="1" max="1" width="26" style="2" customWidth="1"/>
    <col min="2" max="6" width="10.21875" style="2" customWidth="1"/>
    <col min="7" max="16384" width="9.21875" style="2"/>
  </cols>
  <sheetData>
    <row r="1" spans="1:17" ht="12" x14ac:dyDescent="0.25">
      <c r="A1" s="4" t="s">
        <v>334</v>
      </c>
      <c r="B1" s="4"/>
      <c r="C1" s="4"/>
      <c r="D1" s="4"/>
      <c r="E1" s="4"/>
      <c r="F1" s="4"/>
    </row>
    <row r="2" spans="1:17" ht="12" x14ac:dyDescent="0.25">
      <c r="A2" s="3" t="s">
        <v>30</v>
      </c>
      <c r="B2" s="3"/>
      <c r="C2" s="3"/>
      <c r="D2" s="3"/>
      <c r="E2" s="3"/>
      <c r="F2" s="3"/>
      <c r="G2" s="3"/>
    </row>
    <row r="3" spans="1:17" ht="12" x14ac:dyDescent="0.25">
      <c r="A3" s="4" t="s">
        <v>31</v>
      </c>
      <c r="B3" s="4"/>
      <c r="C3" s="4"/>
      <c r="D3" s="4"/>
      <c r="E3" s="4"/>
      <c r="F3" s="4"/>
    </row>
    <row r="4" spans="1:17" x14ac:dyDescent="0.2">
      <c r="A4" s="2" t="s">
        <v>32</v>
      </c>
      <c r="D4" s="10"/>
      <c r="E4" s="10"/>
      <c r="F4" s="10"/>
    </row>
    <row r="7" spans="1:17" x14ac:dyDescent="0.2">
      <c r="B7" s="2" t="s">
        <v>97</v>
      </c>
      <c r="F7" s="2" t="s">
        <v>51</v>
      </c>
    </row>
    <row r="8" spans="1:17" ht="13.2" x14ac:dyDescent="0.25">
      <c r="B8" s="2" t="s">
        <v>209</v>
      </c>
      <c r="C8" s="2" t="s">
        <v>210</v>
      </c>
      <c r="D8" s="2" t="s">
        <v>102</v>
      </c>
      <c r="E8" s="2" t="s">
        <v>103</v>
      </c>
      <c r="F8" s="2" t="s">
        <v>54</v>
      </c>
      <c r="G8" s="53"/>
    </row>
    <row r="9" spans="1:17" ht="13.2" x14ac:dyDescent="0.25">
      <c r="G9" s="53"/>
    </row>
    <row r="10" spans="1:17" s="3" customFormat="1" ht="13.2" x14ac:dyDescent="0.25">
      <c r="A10" s="4" t="s">
        <v>57</v>
      </c>
      <c r="B10" s="55">
        <v>26264</v>
      </c>
      <c r="C10" s="55">
        <v>27955</v>
      </c>
      <c r="D10" s="55">
        <v>100612</v>
      </c>
      <c r="E10" s="55">
        <v>94137</v>
      </c>
      <c r="F10" s="55">
        <v>248968</v>
      </c>
      <c r="G10" s="53"/>
      <c r="H10" s="2"/>
      <c r="I10" s="2"/>
      <c r="J10" s="2"/>
      <c r="K10" s="2"/>
      <c r="L10" s="2"/>
      <c r="M10" s="2"/>
      <c r="N10" s="2"/>
      <c r="Q10" s="2"/>
    </row>
    <row r="11" spans="1:17" ht="13.2" x14ac:dyDescent="0.25">
      <c r="A11" s="5" t="s">
        <v>58</v>
      </c>
      <c r="B11" s="6">
        <v>2015</v>
      </c>
      <c r="C11" s="6">
        <v>3591</v>
      </c>
      <c r="D11" s="6">
        <v>14778</v>
      </c>
      <c r="E11" s="6">
        <v>10993</v>
      </c>
      <c r="F11" s="6">
        <v>31377</v>
      </c>
      <c r="G11" s="53"/>
    </row>
    <row r="12" spans="1:17" ht="13.8" x14ac:dyDescent="0.25">
      <c r="A12" s="115" t="s">
        <v>212</v>
      </c>
      <c r="B12" s="6">
        <v>5013</v>
      </c>
      <c r="C12" s="6">
        <v>7194</v>
      </c>
      <c r="D12" s="6">
        <v>29225</v>
      </c>
      <c r="E12" s="6">
        <v>22758</v>
      </c>
      <c r="F12" s="6">
        <v>64190</v>
      </c>
      <c r="G12" s="53"/>
      <c r="H12" s="53"/>
      <c r="I12" s="53"/>
      <c r="J12" s="53"/>
      <c r="K12" s="53"/>
      <c r="L12" s="53"/>
    </row>
    <row r="13" spans="1:17" ht="13.2" x14ac:dyDescent="0.25">
      <c r="A13" s="2" t="s">
        <v>60</v>
      </c>
      <c r="B13" s="6">
        <v>1702</v>
      </c>
      <c r="C13" s="6">
        <v>2042</v>
      </c>
      <c r="D13" s="6">
        <v>5608</v>
      </c>
      <c r="E13" s="6">
        <v>3476</v>
      </c>
      <c r="F13" s="6">
        <v>12828</v>
      </c>
      <c r="G13" s="53"/>
      <c r="I13" s="53"/>
      <c r="J13" s="53"/>
      <c r="K13" s="53"/>
      <c r="L13" s="53"/>
      <c r="M13" s="53"/>
    </row>
    <row r="14" spans="1:17" ht="13.8" x14ac:dyDescent="0.25">
      <c r="A14" s="115" t="s">
        <v>212</v>
      </c>
      <c r="B14" s="6">
        <v>2220</v>
      </c>
      <c r="C14" s="6">
        <v>2529</v>
      </c>
      <c r="D14" s="6">
        <v>7647</v>
      </c>
      <c r="E14" s="6">
        <v>5420</v>
      </c>
      <c r="F14" s="6">
        <v>17816</v>
      </c>
      <c r="G14" s="53"/>
      <c r="I14" s="53"/>
      <c r="J14" s="53"/>
      <c r="K14" s="53"/>
      <c r="L14" s="53"/>
      <c r="M14" s="53"/>
      <c r="N14" s="3"/>
    </row>
    <row r="15" spans="1:17" ht="13.2" x14ac:dyDescent="0.25">
      <c r="A15" s="2" t="s">
        <v>61</v>
      </c>
      <c r="B15" s="6">
        <v>1629</v>
      </c>
      <c r="C15" s="6">
        <v>1678</v>
      </c>
      <c r="D15" s="6">
        <v>4638</v>
      </c>
      <c r="E15" s="6">
        <v>3255</v>
      </c>
      <c r="F15" s="6">
        <v>11200</v>
      </c>
      <c r="G15" s="53"/>
      <c r="I15" s="53"/>
      <c r="J15" s="53"/>
      <c r="K15" s="53"/>
      <c r="L15" s="53"/>
      <c r="M15" s="53"/>
    </row>
    <row r="16" spans="1:17" ht="13.2" x14ac:dyDescent="0.25">
      <c r="A16" s="115" t="s">
        <v>59</v>
      </c>
      <c r="B16" s="6">
        <v>1827</v>
      </c>
      <c r="C16" s="6">
        <v>1851</v>
      </c>
      <c r="D16" s="6">
        <v>5363</v>
      </c>
      <c r="E16" s="6">
        <v>3827</v>
      </c>
      <c r="F16" s="6">
        <v>12868</v>
      </c>
      <c r="G16" s="53"/>
      <c r="I16" s="53"/>
      <c r="J16" s="53"/>
      <c r="K16" s="53"/>
      <c r="L16" s="53"/>
      <c r="M16" s="53"/>
    </row>
    <row r="17" spans="1:17" ht="13.2" x14ac:dyDescent="0.25">
      <c r="A17" s="2" t="s">
        <v>62</v>
      </c>
      <c r="B17" s="6">
        <v>1190</v>
      </c>
      <c r="C17" s="6">
        <v>1481</v>
      </c>
      <c r="D17" s="6">
        <v>4870</v>
      </c>
      <c r="E17" s="6">
        <v>3524</v>
      </c>
      <c r="F17" s="6">
        <v>11065</v>
      </c>
      <c r="G17" s="53"/>
      <c r="I17" s="53"/>
      <c r="J17" s="53"/>
      <c r="K17" s="53"/>
      <c r="L17" s="53"/>
      <c r="M17" s="53"/>
    </row>
    <row r="18" spans="1:17" ht="13.2" x14ac:dyDescent="0.25">
      <c r="A18" s="115" t="s">
        <v>59</v>
      </c>
      <c r="B18" s="6">
        <v>1617</v>
      </c>
      <c r="C18" s="6">
        <v>1849</v>
      </c>
      <c r="D18" s="6">
        <v>6455</v>
      </c>
      <c r="E18" s="6">
        <v>5226</v>
      </c>
      <c r="F18" s="6">
        <v>15147</v>
      </c>
      <c r="G18" s="53"/>
      <c r="I18" s="53"/>
      <c r="J18" s="53"/>
      <c r="K18" s="53"/>
      <c r="L18" s="53"/>
      <c r="M18" s="53"/>
    </row>
    <row r="19" spans="1:17" ht="13.2" x14ac:dyDescent="0.25">
      <c r="B19" s="6"/>
      <c r="C19" s="6"/>
      <c r="D19" s="6"/>
      <c r="E19" s="6"/>
      <c r="F19" s="6"/>
      <c r="G19" s="53"/>
      <c r="I19" s="53"/>
      <c r="J19" s="53"/>
      <c r="K19" s="53"/>
      <c r="L19" s="53"/>
      <c r="M19" s="53"/>
    </row>
    <row r="20" spans="1:17" s="3" customFormat="1" ht="13.2" x14ac:dyDescent="0.25">
      <c r="A20" s="3" t="s">
        <v>63</v>
      </c>
      <c r="B20" s="55">
        <v>17004</v>
      </c>
      <c r="C20" s="55">
        <v>28002</v>
      </c>
      <c r="D20" s="55">
        <v>91031</v>
      </c>
      <c r="E20" s="55">
        <v>44573</v>
      </c>
      <c r="F20" s="55">
        <v>180609</v>
      </c>
      <c r="G20" s="53"/>
      <c r="H20" s="2"/>
      <c r="I20" s="53"/>
      <c r="J20" s="53"/>
      <c r="K20" s="53"/>
      <c r="L20" s="53"/>
      <c r="M20" s="53"/>
      <c r="N20" s="2"/>
      <c r="Q20" s="2"/>
    </row>
    <row r="21" spans="1:17" ht="13.2" x14ac:dyDescent="0.25">
      <c r="A21" s="2" t="s">
        <v>64</v>
      </c>
      <c r="B21" s="6">
        <v>1178</v>
      </c>
      <c r="C21" s="6">
        <v>2552</v>
      </c>
      <c r="D21" s="6">
        <v>10450</v>
      </c>
      <c r="E21" s="6">
        <v>4850</v>
      </c>
      <c r="F21" s="6">
        <v>19030</v>
      </c>
      <c r="G21" s="53"/>
      <c r="I21" s="53"/>
      <c r="J21" s="53"/>
      <c r="K21" s="53"/>
      <c r="L21" s="53"/>
      <c r="M21" s="53"/>
    </row>
    <row r="22" spans="1:17" ht="13.2" x14ac:dyDescent="0.25">
      <c r="A22" s="115" t="s">
        <v>59</v>
      </c>
      <c r="B22" s="6">
        <v>3000</v>
      </c>
      <c r="C22" s="6">
        <v>5927</v>
      </c>
      <c r="D22" s="6">
        <v>23291</v>
      </c>
      <c r="E22" s="6">
        <v>11108</v>
      </c>
      <c r="F22" s="6">
        <v>43327</v>
      </c>
      <c r="G22" s="53"/>
      <c r="H22" s="3"/>
      <c r="I22" s="53"/>
      <c r="J22" s="53"/>
      <c r="K22" s="53"/>
      <c r="L22" s="53"/>
      <c r="M22" s="53"/>
    </row>
    <row r="23" spans="1:17" ht="13.2" x14ac:dyDescent="0.25">
      <c r="A23" s="2" t="s">
        <v>65</v>
      </c>
      <c r="B23" s="6">
        <v>997</v>
      </c>
      <c r="C23" s="6">
        <v>1867</v>
      </c>
      <c r="D23" s="6">
        <v>6597</v>
      </c>
      <c r="E23" s="6">
        <v>2664</v>
      </c>
      <c r="F23" s="6">
        <v>12125</v>
      </c>
      <c r="G23" s="53"/>
      <c r="I23" s="53"/>
      <c r="J23" s="53"/>
      <c r="K23" s="53"/>
      <c r="L23" s="53"/>
      <c r="M23" s="53"/>
    </row>
    <row r="24" spans="1:17" ht="13.2" x14ac:dyDescent="0.25">
      <c r="A24" s="115" t="s">
        <v>59</v>
      </c>
      <c r="B24" s="6">
        <v>1503</v>
      </c>
      <c r="C24" s="6">
        <v>2497</v>
      </c>
      <c r="D24" s="6">
        <v>8747</v>
      </c>
      <c r="E24" s="6">
        <v>4024</v>
      </c>
      <c r="F24" s="6">
        <v>16771</v>
      </c>
      <c r="G24" s="53"/>
      <c r="I24" s="53"/>
      <c r="J24" s="53"/>
      <c r="K24" s="53"/>
      <c r="L24" s="53"/>
      <c r="M24" s="53"/>
      <c r="N24" s="3"/>
    </row>
    <row r="25" spans="1:17" ht="13.2" x14ac:dyDescent="0.25">
      <c r="A25" s="2" t="s">
        <v>66</v>
      </c>
      <c r="B25" s="6">
        <v>789</v>
      </c>
      <c r="C25" s="6">
        <v>1942</v>
      </c>
      <c r="D25" s="6">
        <v>6657</v>
      </c>
      <c r="E25" s="6">
        <v>2158</v>
      </c>
      <c r="F25" s="6">
        <v>11545</v>
      </c>
      <c r="G25" s="53"/>
      <c r="I25" s="53"/>
      <c r="J25" s="53"/>
      <c r="K25" s="53"/>
      <c r="L25" s="53"/>
      <c r="M25" s="53"/>
    </row>
    <row r="26" spans="1:17" ht="13.2" x14ac:dyDescent="0.25">
      <c r="A26" s="115" t="s">
        <v>59</v>
      </c>
      <c r="B26" s="6">
        <v>1305</v>
      </c>
      <c r="C26" s="6">
        <v>2824</v>
      </c>
      <c r="D26" s="6">
        <v>9571</v>
      </c>
      <c r="E26" s="6">
        <v>3698</v>
      </c>
      <c r="F26" s="6">
        <v>17398</v>
      </c>
      <c r="I26" s="53"/>
      <c r="J26" s="53"/>
      <c r="K26" s="53"/>
      <c r="L26" s="53"/>
      <c r="M26" s="53"/>
    </row>
    <row r="27" spans="1:17" ht="13.2" x14ac:dyDescent="0.25">
      <c r="B27" s="55"/>
      <c r="C27" s="55"/>
      <c r="D27" s="55"/>
      <c r="E27" s="55"/>
      <c r="F27" s="55"/>
      <c r="G27" s="3"/>
      <c r="I27" s="53"/>
      <c r="J27" s="53"/>
      <c r="K27" s="53"/>
      <c r="L27" s="53"/>
      <c r="M27" s="53"/>
    </row>
    <row r="28" spans="1:17" s="3" customFormat="1" ht="13.2" x14ac:dyDescent="0.25">
      <c r="A28" s="3" t="s">
        <v>67</v>
      </c>
      <c r="B28" s="55">
        <v>7091</v>
      </c>
      <c r="C28" s="55">
        <v>8964</v>
      </c>
      <c r="D28" s="55">
        <v>33189</v>
      </c>
      <c r="E28" s="55">
        <v>13382</v>
      </c>
      <c r="F28" s="55">
        <v>65548</v>
      </c>
      <c r="G28" s="2"/>
      <c r="H28" s="2"/>
      <c r="I28" s="53"/>
      <c r="J28" s="53"/>
      <c r="K28" s="53"/>
      <c r="L28" s="53"/>
      <c r="M28" s="53"/>
      <c r="N28" s="2"/>
      <c r="Q28" s="2"/>
    </row>
    <row r="29" spans="1:17" ht="13.2" x14ac:dyDescent="0.25">
      <c r="A29" s="2" t="s">
        <v>68</v>
      </c>
      <c r="B29" s="6">
        <v>666</v>
      </c>
      <c r="C29" s="6">
        <v>1285</v>
      </c>
      <c r="D29" s="6">
        <v>5828</v>
      </c>
      <c r="E29" s="6">
        <v>1818</v>
      </c>
      <c r="F29" s="6">
        <v>9820</v>
      </c>
      <c r="I29" s="53"/>
      <c r="J29" s="53"/>
      <c r="K29" s="53"/>
      <c r="L29" s="53"/>
      <c r="M29" s="53"/>
    </row>
    <row r="30" spans="1:17" ht="13.2" x14ac:dyDescent="0.25">
      <c r="A30" s="115" t="s">
        <v>59</v>
      </c>
      <c r="B30" s="6">
        <v>1203</v>
      </c>
      <c r="C30" s="6">
        <v>2053</v>
      </c>
      <c r="D30" s="6">
        <v>9191</v>
      </c>
      <c r="E30" s="6">
        <v>3296</v>
      </c>
      <c r="F30" s="6">
        <v>16206</v>
      </c>
      <c r="I30" s="53"/>
      <c r="J30" s="53"/>
      <c r="K30" s="53"/>
      <c r="L30" s="53"/>
      <c r="M30" s="53"/>
    </row>
    <row r="31" spans="1:17" ht="13.2" x14ac:dyDescent="0.25">
      <c r="A31" s="2" t="s">
        <v>69</v>
      </c>
      <c r="B31" s="6">
        <v>430</v>
      </c>
      <c r="C31" s="6">
        <v>614</v>
      </c>
      <c r="D31" s="6">
        <v>2383</v>
      </c>
      <c r="E31" s="6">
        <v>842</v>
      </c>
      <c r="F31" s="6">
        <v>4443</v>
      </c>
      <c r="H31" s="3"/>
      <c r="I31" s="53"/>
      <c r="J31" s="53"/>
      <c r="K31" s="53"/>
      <c r="L31" s="53"/>
      <c r="M31" s="53"/>
    </row>
    <row r="32" spans="1:17" ht="12" x14ac:dyDescent="0.25">
      <c r="A32" s="115" t="s">
        <v>59</v>
      </c>
      <c r="B32" s="6">
        <v>698</v>
      </c>
      <c r="C32" s="6">
        <v>909</v>
      </c>
      <c r="D32" s="6">
        <v>3351</v>
      </c>
      <c r="E32" s="6">
        <v>1211</v>
      </c>
      <c r="F32" s="6">
        <v>6458</v>
      </c>
      <c r="N32" s="3"/>
      <c r="O32" s="6"/>
      <c r="P32" s="6"/>
    </row>
    <row r="33" spans="1:17" ht="12" x14ac:dyDescent="0.25">
      <c r="A33" s="2" t="s">
        <v>70</v>
      </c>
      <c r="B33" s="6">
        <v>183</v>
      </c>
      <c r="C33" s="6">
        <v>241</v>
      </c>
      <c r="D33" s="6">
        <v>1193</v>
      </c>
      <c r="E33" s="6">
        <v>524</v>
      </c>
      <c r="F33" s="6">
        <v>2240</v>
      </c>
      <c r="H33" s="3"/>
      <c r="I33" s="3"/>
      <c r="J33" s="3"/>
      <c r="K33" s="3"/>
      <c r="L33" s="3"/>
      <c r="O33" s="6"/>
      <c r="P33" s="6"/>
    </row>
    <row r="34" spans="1:17" x14ac:dyDescent="0.2">
      <c r="A34" s="115" t="s">
        <v>59</v>
      </c>
      <c r="B34" s="6">
        <v>484</v>
      </c>
      <c r="C34" s="6">
        <v>638</v>
      </c>
      <c r="D34" s="6">
        <v>2800</v>
      </c>
      <c r="E34" s="6">
        <v>1130</v>
      </c>
      <c r="F34" s="6">
        <v>5285</v>
      </c>
      <c r="O34" s="6"/>
      <c r="P34" s="6"/>
    </row>
    <row r="35" spans="1:17" x14ac:dyDescent="0.2">
      <c r="A35" s="2" t="s">
        <v>71</v>
      </c>
      <c r="B35" s="6">
        <v>271</v>
      </c>
      <c r="C35" s="6">
        <v>394</v>
      </c>
      <c r="D35" s="6">
        <v>1118</v>
      </c>
      <c r="E35" s="6">
        <v>345</v>
      </c>
      <c r="F35" s="6">
        <v>2213</v>
      </c>
      <c r="M35" s="6"/>
      <c r="O35" s="6"/>
      <c r="P35" s="6"/>
    </row>
    <row r="36" spans="1:17" ht="13.2" x14ac:dyDescent="0.2">
      <c r="A36" s="115" t="s">
        <v>212</v>
      </c>
      <c r="B36" s="6">
        <v>365</v>
      </c>
      <c r="C36" s="6">
        <v>491</v>
      </c>
      <c r="D36" s="6">
        <v>1446</v>
      </c>
      <c r="E36" s="6">
        <v>475</v>
      </c>
      <c r="F36" s="6">
        <v>2910</v>
      </c>
      <c r="M36" s="6"/>
      <c r="N36" s="6"/>
      <c r="O36" s="6"/>
      <c r="P36" s="6"/>
    </row>
    <row r="37" spans="1:17" x14ac:dyDescent="0.2">
      <c r="B37" s="6"/>
      <c r="C37" s="6"/>
      <c r="D37" s="6"/>
      <c r="E37" s="6"/>
      <c r="F37" s="6"/>
      <c r="M37" s="6"/>
      <c r="N37" s="6"/>
      <c r="O37" s="6"/>
      <c r="P37" s="6"/>
    </row>
    <row r="38" spans="1:17" s="3" customFormat="1" ht="12" x14ac:dyDescent="0.25">
      <c r="A38" s="3" t="s">
        <v>72</v>
      </c>
      <c r="B38" s="55">
        <v>5330</v>
      </c>
      <c r="C38" s="55">
        <v>16544</v>
      </c>
      <c r="D38" s="55">
        <v>40861</v>
      </c>
      <c r="E38" s="55">
        <v>16914</v>
      </c>
      <c r="F38" s="55">
        <v>79649</v>
      </c>
      <c r="G38" s="2"/>
      <c r="H38" s="2"/>
      <c r="I38" s="2"/>
      <c r="J38" s="2"/>
      <c r="K38" s="2"/>
      <c r="L38" s="2"/>
      <c r="M38" s="6"/>
      <c r="N38" s="6"/>
      <c r="O38" s="6"/>
      <c r="P38" s="6"/>
      <c r="Q38" s="2"/>
    </row>
    <row r="39" spans="1:17" x14ac:dyDescent="0.2">
      <c r="A39" s="2" t="s">
        <v>73</v>
      </c>
      <c r="B39" s="6">
        <v>471</v>
      </c>
      <c r="C39" s="6">
        <v>3167</v>
      </c>
      <c r="D39" s="6">
        <v>6677</v>
      </c>
      <c r="E39" s="6">
        <v>1822</v>
      </c>
      <c r="F39" s="6">
        <v>12137</v>
      </c>
      <c r="M39" s="6"/>
      <c r="N39" s="6"/>
      <c r="O39" s="6"/>
      <c r="P39" s="6"/>
    </row>
    <row r="40" spans="1:17" x14ac:dyDescent="0.2">
      <c r="A40" s="115" t="s">
        <v>59</v>
      </c>
      <c r="B40" s="6">
        <v>1431</v>
      </c>
      <c r="C40" s="6">
        <v>5991</v>
      </c>
      <c r="D40" s="6">
        <v>16261</v>
      </c>
      <c r="E40" s="6">
        <v>6234</v>
      </c>
      <c r="F40" s="6">
        <v>29917</v>
      </c>
      <c r="M40" s="6"/>
      <c r="N40" s="6"/>
      <c r="O40" s="6"/>
      <c r="P40" s="6"/>
    </row>
    <row r="41" spans="1:17" x14ac:dyDescent="0.2">
      <c r="A41" s="2" t="s">
        <v>74</v>
      </c>
      <c r="B41" s="6">
        <v>382</v>
      </c>
      <c r="C41" s="6">
        <v>1174</v>
      </c>
      <c r="D41" s="6">
        <v>1753</v>
      </c>
      <c r="E41" s="6">
        <v>687</v>
      </c>
      <c r="F41" s="6">
        <v>3996</v>
      </c>
      <c r="M41" s="6"/>
      <c r="N41" s="6"/>
      <c r="O41" s="6"/>
      <c r="P41" s="6"/>
    </row>
    <row r="42" spans="1:17" x14ac:dyDescent="0.2">
      <c r="A42" s="115" t="s">
        <v>59</v>
      </c>
      <c r="B42" s="6">
        <v>717</v>
      </c>
      <c r="C42" s="6">
        <v>1912</v>
      </c>
      <c r="D42" s="6">
        <v>4078</v>
      </c>
      <c r="E42" s="6">
        <v>1933</v>
      </c>
      <c r="F42" s="6">
        <v>8640</v>
      </c>
      <c r="M42" s="6"/>
      <c r="N42" s="6"/>
    </row>
    <row r="43" spans="1:17" x14ac:dyDescent="0.2">
      <c r="A43" s="2" t="s">
        <v>75</v>
      </c>
      <c r="B43" s="6">
        <v>293</v>
      </c>
      <c r="C43" s="6">
        <v>984</v>
      </c>
      <c r="D43" s="6">
        <v>1790</v>
      </c>
      <c r="E43" s="6">
        <v>599</v>
      </c>
      <c r="F43" s="6">
        <v>3666</v>
      </c>
      <c r="M43" s="6"/>
      <c r="N43" s="6"/>
    </row>
    <row r="44" spans="1:17" x14ac:dyDescent="0.2">
      <c r="A44" s="115" t="s">
        <v>59</v>
      </c>
      <c r="B44" s="6">
        <v>523</v>
      </c>
      <c r="C44" s="6">
        <v>1504</v>
      </c>
      <c r="D44" s="6">
        <v>3697</v>
      </c>
      <c r="E44" s="6">
        <v>1613</v>
      </c>
      <c r="F44" s="6">
        <v>7337</v>
      </c>
      <c r="M44" s="6"/>
      <c r="N44" s="6"/>
    </row>
    <row r="45" spans="1:17" x14ac:dyDescent="0.2">
      <c r="A45" s="2" t="s">
        <v>76</v>
      </c>
      <c r="B45" s="6">
        <v>486</v>
      </c>
      <c r="C45" s="6">
        <v>2130</v>
      </c>
      <c r="D45" s="6">
        <v>2714</v>
      </c>
      <c r="E45" s="6">
        <v>761</v>
      </c>
      <c r="F45" s="6">
        <v>6091</v>
      </c>
      <c r="M45" s="6"/>
      <c r="N45" s="6"/>
    </row>
    <row r="46" spans="1:17" x14ac:dyDescent="0.2">
      <c r="A46" s="115" t="s">
        <v>59</v>
      </c>
      <c r="B46" s="6">
        <v>1022</v>
      </c>
      <c r="C46" s="6">
        <v>3290</v>
      </c>
      <c r="D46" s="6">
        <v>5881</v>
      </c>
      <c r="E46" s="6">
        <v>2098</v>
      </c>
      <c r="F46" s="6">
        <v>12291</v>
      </c>
    </row>
    <row r="47" spans="1:17" x14ac:dyDescent="0.2">
      <c r="B47" s="60"/>
      <c r="C47" s="60"/>
      <c r="D47" s="60"/>
      <c r="E47" s="60"/>
      <c r="F47" s="60"/>
    </row>
    <row r="48" spans="1:17" s="3" customFormat="1" ht="12" x14ac:dyDescent="0.25">
      <c r="A48" s="3" t="s">
        <v>87</v>
      </c>
      <c r="B48" s="6" t="s">
        <v>84</v>
      </c>
      <c r="C48" s="6" t="s">
        <v>84</v>
      </c>
      <c r="D48" s="6" t="s">
        <v>84</v>
      </c>
      <c r="E48" s="6" t="s">
        <v>84</v>
      </c>
      <c r="F48" s="6" t="s">
        <v>84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6" x14ac:dyDescent="0.2">
      <c r="A49" s="2" t="s">
        <v>88</v>
      </c>
      <c r="B49" s="6" t="s">
        <v>84</v>
      </c>
      <c r="C49" s="6" t="s">
        <v>84</v>
      </c>
      <c r="D49" s="6" t="s">
        <v>84</v>
      </c>
      <c r="E49" s="6" t="s">
        <v>84</v>
      </c>
      <c r="F49" s="6" t="s">
        <v>84</v>
      </c>
    </row>
    <row r="50" spans="1:6" x14ac:dyDescent="0.2">
      <c r="A50" s="115" t="s">
        <v>59</v>
      </c>
      <c r="B50" s="6" t="s">
        <v>84</v>
      </c>
      <c r="C50" s="6" t="s">
        <v>84</v>
      </c>
      <c r="D50" s="6" t="s">
        <v>84</v>
      </c>
      <c r="E50" s="6" t="s">
        <v>84</v>
      </c>
      <c r="F50" s="6" t="s">
        <v>84</v>
      </c>
    </row>
    <row r="51" spans="1:6" x14ac:dyDescent="0.2">
      <c r="B51" s="6"/>
      <c r="C51" s="6"/>
      <c r="D51" s="6"/>
      <c r="E51" s="6"/>
      <c r="F51" s="6"/>
    </row>
    <row r="52" spans="1:6" ht="13.2" x14ac:dyDescent="0.2">
      <c r="A52" s="126"/>
      <c r="B52" s="126"/>
      <c r="C52" s="126"/>
      <c r="D52" s="126"/>
      <c r="E52" s="126"/>
      <c r="F52" s="126"/>
    </row>
    <row r="55" spans="1:6" x14ac:dyDescent="0.2">
      <c r="A55" s="5" t="s">
        <v>78</v>
      </c>
      <c r="B55" s="5"/>
      <c r="C55" s="5"/>
      <c r="D55" s="5"/>
      <c r="E55" s="5"/>
      <c r="F55" s="5"/>
    </row>
    <row r="56" spans="1:6" x14ac:dyDescent="0.2">
      <c r="A56" s="2" t="s">
        <v>79</v>
      </c>
    </row>
  </sheetData>
  <pageMargins left="0.7" right="0.7" top="0.75" bottom="0.75" header="0.3" footer="0.3"/>
  <pageSetup paperSize="256" orientation="landscape" horizontalDpi="30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workbookViewId="0">
      <selection activeCell="D1" sqref="D1"/>
    </sheetView>
  </sheetViews>
  <sheetFormatPr defaultColWidth="9.21875" defaultRowHeight="10.199999999999999" x14ac:dyDescent="0.2"/>
  <cols>
    <col min="1" max="1" width="22.44140625" style="23" customWidth="1"/>
    <col min="2" max="2" width="15" style="23" bestFit="1" customWidth="1"/>
    <col min="3" max="3" width="9.21875" style="23" bestFit="1" customWidth="1"/>
    <col min="4" max="4" width="7.77734375" style="23" bestFit="1" customWidth="1"/>
    <col min="5" max="5" width="7.5546875" style="23" customWidth="1"/>
    <col min="6" max="7" width="6.5546875" style="23" bestFit="1" customWidth="1"/>
    <col min="8" max="8" width="9" style="23" bestFit="1" customWidth="1"/>
    <col min="9" max="16384" width="9.21875" style="23"/>
  </cols>
  <sheetData>
    <row r="1" spans="1:16" x14ac:dyDescent="0.2">
      <c r="A1" s="48" t="s">
        <v>274</v>
      </c>
    </row>
    <row r="2" spans="1:16" x14ac:dyDescent="0.2">
      <c r="A2" s="26" t="s">
        <v>33</v>
      </c>
    </row>
    <row r="3" spans="1:16" x14ac:dyDescent="0.2">
      <c r="A3" s="48" t="s">
        <v>34</v>
      </c>
    </row>
    <row r="4" spans="1:16" x14ac:dyDescent="0.2">
      <c r="A4" s="23" t="s">
        <v>35</v>
      </c>
      <c r="L4" s="84"/>
    </row>
    <row r="6" spans="1:16" s="32" customFormat="1" x14ac:dyDescent="0.2">
      <c r="B6" s="32" t="s">
        <v>213</v>
      </c>
      <c r="E6" s="32" t="s">
        <v>214</v>
      </c>
      <c r="L6" s="85"/>
    </row>
    <row r="7" spans="1:16" s="32" customFormat="1" x14ac:dyDescent="0.2">
      <c r="B7" s="32" t="s">
        <v>51</v>
      </c>
      <c r="C7" s="32" t="s">
        <v>215</v>
      </c>
      <c r="D7" s="33" t="s">
        <v>216</v>
      </c>
      <c r="E7" s="32" t="s">
        <v>217</v>
      </c>
      <c r="J7" s="23"/>
      <c r="K7" s="23"/>
      <c r="L7" s="23"/>
      <c r="M7" s="23"/>
      <c r="N7" s="23"/>
      <c r="O7" s="23"/>
      <c r="P7" s="23"/>
    </row>
    <row r="8" spans="1:16" s="32" customFormat="1" x14ac:dyDescent="0.2">
      <c r="B8" s="32" t="s">
        <v>54</v>
      </c>
      <c r="C8" s="32" t="s">
        <v>218</v>
      </c>
      <c r="D8" s="33" t="s">
        <v>219</v>
      </c>
      <c r="E8" s="59" t="s">
        <v>248</v>
      </c>
      <c r="F8" s="34">
        <v>3</v>
      </c>
      <c r="G8" s="34" t="s">
        <v>249</v>
      </c>
      <c r="H8" s="32" t="s">
        <v>143</v>
      </c>
      <c r="J8" s="23"/>
      <c r="L8" s="23"/>
      <c r="M8" s="23"/>
      <c r="N8" s="23"/>
      <c r="O8" s="23"/>
      <c r="P8" s="23"/>
    </row>
    <row r="9" spans="1:16" s="32" customFormat="1" x14ac:dyDescent="0.2">
      <c r="D9" s="33" t="s">
        <v>220</v>
      </c>
      <c r="H9" s="32" t="s">
        <v>221</v>
      </c>
      <c r="J9" s="23"/>
      <c r="L9" s="23"/>
      <c r="M9" s="23"/>
      <c r="N9" s="23"/>
      <c r="O9" s="23"/>
      <c r="P9" s="23"/>
    </row>
    <row r="11" spans="1:16" s="26" customFormat="1" x14ac:dyDescent="0.2">
      <c r="A11" s="48" t="s">
        <v>57</v>
      </c>
      <c r="B11" s="25">
        <v>3042369</v>
      </c>
      <c r="C11" s="25">
        <v>1575763</v>
      </c>
      <c r="D11" s="25">
        <v>1412391</v>
      </c>
      <c r="E11" s="25">
        <v>977093</v>
      </c>
      <c r="F11" s="25">
        <v>321150</v>
      </c>
      <c r="G11" s="25">
        <v>109288</v>
      </c>
      <c r="H11" s="25">
        <v>4860</v>
      </c>
      <c r="J11" s="23"/>
      <c r="K11" s="23"/>
      <c r="L11" s="23"/>
      <c r="M11" s="23"/>
      <c r="N11" s="23"/>
      <c r="O11" s="23"/>
      <c r="P11" s="23"/>
    </row>
    <row r="12" spans="1:16" x14ac:dyDescent="0.2">
      <c r="A12" s="35" t="s">
        <v>58</v>
      </c>
      <c r="B12" s="27">
        <v>367680</v>
      </c>
      <c r="C12" s="27">
        <v>48997</v>
      </c>
      <c r="D12" s="27">
        <v>314420</v>
      </c>
      <c r="E12" s="27">
        <v>208682</v>
      </c>
      <c r="F12" s="27">
        <v>68664</v>
      </c>
      <c r="G12" s="27">
        <v>36240</v>
      </c>
      <c r="H12" s="27">
        <v>834</v>
      </c>
    </row>
    <row r="13" spans="1:16" x14ac:dyDescent="0.2">
      <c r="A13" s="37" t="s">
        <v>59</v>
      </c>
      <c r="B13" s="27">
        <v>781815</v>
      </c>
      <c r="C13" s="27">
        <v>240014</v>
      </c>
      <c r="D13" s="27">
        <v>534035</v>
      </c>
      <c r="E13" s="27">
        <v>350411</v>
      </c>
      <c r="F13" s="27">
        <v>125906</v>
      </c>
      <c r="G13" s="27">
        <v>56025</v>
      </c>
      <c r="H13" s="27">
        <v>1693</v>
      </c>
      <c r="P13" s="26"/>
    </row>
    <row r="14" spans="1:16" x14ac:dyDescent="0.2">
      <c r="A14" s="23" t="s">
        <v>60</v>
      </c>
      <c r="B14" s="27">
        <v>140039</v>
      </c>
      <c r="C14" s="27">
        <v>33125</v>
      </c>
      <c r="D14" s="27">
        <v>104054</v>
      </c>
      <c r="E14" s="27">
        <v>75109</v>
      </c>
      <c r="F14" s="27">
        <v>20864</v>
      </c>
      <c r="G14" s="27">
        <v>7345</v>
      </c>
      <c r="H14" s="27">
        <v>736</v>
      </c>
    </row>
    <row r="15" spans="1:16" x14ac:dyDescent="0.2">
      <c r="A15" s="37" t="s">
        <v>59</v>
      </c>
      <c r="B15" s="27">
        <v>213773</v>
      </c>
      <c r="C15" s="27">
        <v>83802</v>
      </c>
      <c r="D15" s="27">
        <v>126095</v>
      </c>
      <c r="E15" s="27">
        <v>90326</v>
      </c>
      <c r="F15" s="27">
        <v>26369</v>
      </c>
      <c r="G15" s="27">
        <v>8647</v>
      </c>
      <c r="H15" s="27">
        <v>753</v>
      </c>
      <c r="P15" s="32"/>
    </row>
    <row r="16" spans="1:16" x14ac:dyDescent="0.2">
      <c r="A16" s="23" t="s">
        <v>61</v>
      </c>
      <c r="B16" s="27">
        <v>108627</v>
      </c>
      <c r="C16" s="27">
        <v>48529</v>
      </c>
      <c r="D16" s="27">
        <v>58512</v>
      </c>
      <c r="E16" s="27">
        <v>42080</v>
      </c>
      <c r="F16" s="27">
        <v>12852</v>
      </c>
      <c r="G16" s="27">
        <v>3491</v>
      </c>
      <c r="H16" s="27">
        <v>89</v>
      </c>
      <c r="P16" s="32"/>
    </row>
    <row r="17" spans="1:16" x14ac:dyDescent="0.2">
      <c r="A17" s="37" t="s">
        <v>59</v>
      </c>
      <c r="B17" s="27">
        <v>127733</v>
      </c>
      <c r="C17" s="27">
        <v>65361</v>
      </c>
      <c r="D17" s="27">
        <v>60541</v>
      </c>
      <c r="E17" s="27">
        <v>43463</v>
      </c>
      <c r="F17" s="27">
        <v>13420</v>
      </c>
      <c r="G17" s="27">
        <v>3566</v>
      </c>
      <c r="H17" s="27">
        <v>92</v>
      </c>
      <c r="P17" s="32"/>
    </row>
    <row r="18" spans="1:16" x14ac:dyDescent="0.2">
      <c r="A18" s="23" t="s">
        <v>62</v>
      </c>
      <c r="B18" s="27">
        <v>117836</v>
      </c>
      <c r="C18" s="27">
        <v>29530</v>
      </c>
      <c r="D18" s="27">
        <v>86668</v>
      </c>
      <c r="E18" s="27">
        <v>60515</v>
      </c>
      <c r="F18" s="27">
        <v>19305</v>
      </c>
      <c r="G18" s="27">
        <v>6537</v>
      </c>
      <c r="H18" s="27">
        <v>311</v>
      </c>
      <c r="P18" s="32"/>
    </row>
    <row r="19" spans="1:16" x14ac:dyDescent="0.2">
      <c r="A19" s="37" t="s">
        <v>59</v>
      </c>
      <c r="B19" s="27">
        <v>185617</v>
      </c>
      <c r="C19" s="27">
        <v>77194</v>
      </c>
      <c r="D19" s="27">
        <v>105755</v>
      </c>
      <c r="E19" s="27">
        <v>73623</v>
      </c>
      <c r="F19" s="27">
        <v>24024</v>
      </c>
      <c r="G19" s="27">
        <v>7670</v>
      </c>
      <c r="H19" s="27">
        <v>438</v>
      </c>
      <c r="P19" s="32"/>
    </row>
    <row r="20" spans="1:16" x14ac:dyDescent="0.2">
      <c r="B20" s="27"/>
      <c r="C20" s="27"/>
      <c r="D20" s="27"/>
      <c r="E20" s="27"/>
      <c r="F20" s="27"/>
      <c r="G20" s="27"/>
      <c r="H20" s="27"/>
    </row>
    <row r="21" spans="1:16" s="26" customFormat="1" x14ac:dyDescent="0.2">
      <c r="A21" s="48" t="s">
        <v>63</v>
      </c>
      <c r="B21" s="25">
        <v>4670971</v>
      </c>
      <c r="C21" s="25">
        <v>2081112</v>
      </c>
      <c r="D21" s="25">
        <v>2508679</v>
      </c>
      <c r="E21" s="38" t="s">
        <v>84</v>
      </c>
      <c r="F21" s="38" t="s">
        <v>84</v>
      </c>
      <c r="G21" s="38" t="s">
        <v>84</v>
      </c>
      <c r="H21" s="38" t="s">
        <v>84</v>
      </c>
      <c r="J21" s="23"/>
      <c r="L21" s="23"/>
      <c r="M21" s="23"/>
      <c r="N21" s="23"/>
      <c r="O21" s="23"/>
      <c r="P21" s="23"/>
    </row>
    <row r="22" spans="1:16" x14ac:dyDescent="0.2">
      <c r="A22" s="35" t="s">
        <v>64</v>
      </c>
      <c r="B22" s="27">
        <v>465236</v>
      </c>
      <c r="C22" s="27">
        <v>45305</v>
      </c>
      <c r="D22" s="27">
        <v>408582</v>
      </c>
      <c r="E22" s="36" t="s">
        <v>84</v>
      </c>
      <c r="F22" s="36" t="s">
        <v>84</v>
      </c>
      <c r="G22" s="36" t="s">
        <v>84</v>
      </c>
      <c r="H22" s="36" t="s">
        <v>84</v>
      </c>
    </row>
    <row r="23" spans="1:16" x14ac:dyDescent="0.2">
      <c r="A23" s="37" t="s">
        <v>59</v>
      </c>
      <c r="B23" s="27">
        <v>1031759</v>
      </c>
      <c r="C23" s="27">
        <v>278059</v>
      </c>
      <c r="D23" s="27">
        <v>735894</v>
      </c>
      <c r="E23" s="36" t="s">
        <v>84</v>
      </c>
      <c r="F23" s="36" t="s">
        <v>84</v>
      </c>
      <c r="G23" s="36" t="s">
        <v>84</v>
      </c>
      <c r="H23" s="36" t="s">
        <v>84</v>
      </c>
    </row>
    <row r="24" spans="1:16" x14ac:dyDescent="0.2">
      <c r="A24" s="35" t="s">
        <v>65</v>
      </c>
      <c r="B24" s="27">
        <v>265275</v>
      </c>
      <c r="C24" s="27">
        <v>53516</v>
      </c>
      <c r="D24" s="27">
        <v>208268</v>
      </c>
      <c r="E24" s="36" t="s">
        <v>84</v>
      </c>
      <c r="F24" s="36" t="s">
        <v>84</v>
      </c>
      <c r="G24" s="36" t="s">
        <v>84</v>
      </c>
      <c r="H24" s="36" t="s">
        <v>84</v>
      </c>
    </row>
    <row r="25" spans="1:16" x14ac:dyDescent="0.2">
      <c r="A25" s="37" t="s">
        <v>59</v>
      </c>
      <c r="B25" s="27">
        <v>452368</v>
      </c>
      <c r="C25" s="27">
        <v>173435</v>
      </c>
      <c r="D25" s="27">
        <v>272993</v>
      </c>
      <c r="E25" s="36" t="s">
        <v>84</v>
      </c>
      <c r="F25" s="36" t="s">
        <v>84</v>
      </c>
      <c r="G25" s="36" t="s">
        <v>84</v>
      </c>
      <c r="H25" s="36" t="s">
        <v>84</v>
      </c>
    </row>
    <row r="26" spans="1:16" x14ac:dyDescent="0.2">
      <c r="A26" s="35" t="s">
        <v>66</v>
      </c>
      <c r="B26" s="27">
        <v>158398</v>
      </c>
      <c r="C26" s="27">
        <v>27255</v>
      </c>
      <c r="D26" s="27">
        <v>127919</v>
      </c>
      <c r="E26" s="36" t="s">
        <v>84</v>
      </c>
      <c r="F26" s="36" t="s">
        <v>84</v>
      </c>
      <c r="G26" s="36" t="s">
        <v>84</v>
      </c>
      <c r="H26" s="36" t="s">
        <v>84</v>
      </c>
    </row>
    <row r="27" spans="1:16" x14ac:dyDescent="0.2">
      <c r="A27" s="37" t="s">
        <v>59</v>
      </c>
      <c r="B27" s="27">
        <v>319792</v>
      </c>
      <c r="C27" s="27">
        <v>119221</v>
      </c>
      <c r="D27" s="27">
        <v>195138</v>
      </c>
      <c r="E27" s="36" t="s">
        <v>84</v>
      </c>
      <c r="F27" s="36" t="s">
        <v>84</v>
      </c>
      <c r="G27" s="36" t="s">
        <v>84</v>
      </c>
      <c r="H27" s="36" t="s">
        <v>84</v>
      </c>
    </row>
    <row r="28" spans="1:16" x14ac:dyDescent="0.2">
      <c r="B28" s="36"/>
      <c r="C28" s="36"/>
      <c r="D28" s="36"/>
      <c r="E28" s="36"/>
      <c r="F28" s="36"/>
      <c r="G28" s="36"/>
      <c r="H28" s="36"/>
    </row>
    <row r="29" spans="1:16" s="26" customFormat="1" x14ac:dyDescent="0.2">
      <c r="A29" s="86" t="s">
        <v>314</v>
      </c>
      <c r="B29" s="25">
        <v>2581155</v>
      </c>
      <c r="C29" s="25">
        <v>1711164</v>
      </c>
      <c r="D29" s="25">
        <v>734191</v>
      </c>
      <c r="E29" s="25">
        <v>300964</v>
      </c>
      <c r="F29" s="25">
        <v>290728</v>
      </c>
      <c r="G29" s="25">
        <v>142499</v>
      </c>
      <c r="H29" s="25">
        <v>135800</v>
      </c>
      <c r="J29" s="87" t="s">
        <v>315</v>
      </c>
      <c r="K29" s="88"/>
      <c r="L29" s="87"/>
      <c r="M29" s="23"/>
      <c r="N29" s="23"/>
      <c r="O29" s="23"/>
      <c r="P29" s="23"/>
    </row>
    <row r="30" spans="1:16" x14ac:dyDescent="0.2">
      <c r="A30" s="89" t="s">
        <v>68</v>
      </c>
      <c r="B30" s="27">
        <v>336901</v>
      </c>
      <c r="C30" s="27">
        <v>71322</v>
      </c>
      <c r="D30" s="27">
        <v>252235</v>
      </c>
      <c r="E30" s="27">
        <v>118637</v>
      </c>
      <c r="F30" s="27">
        <v>83673</v>
      </c>
      <c r="G30" s="27">
        <v>49925</v>
      </c>
      <c r="H30" s="27">
        <v>13344</v>
      </c>
    </row>
    <row r="31" spans="1:16" x14ac:dyDescent="0.2">
      <c r="A31" s="90" t="s">
        <v>59</v>
      </c>
      <c r="B31" s="27">
        <v>599605</v>
      </c>
      <c r="C31" s="27">
        <v>250076</v>
      </c>
      <c r="D31" s="27">
        <v>325547</v>
      </c>
      <c r="E31" s="27">
        <v>143616</v>
      </c>
      <c r="F31" s="27">
        <v>112437</v>
      </c>
      <c r="G31" s="27">
        <v>69494</v>
      </c>
      <c r="H31" s="27">
        <v>23982</v>
      </c>
    </row>
    <row r="32" spans="1:16" x14ac:dyDescent="0.2">
      <c r="A32" s="89" t="s">
        <v>69</v>
      </c>
      <c r="B32" s="27">
        <v>139910</v>
      </c>
      <c r="C32" s="27">
        <v>65666</v>
      </c>
      <c r="D32" s="27">
        <v>52611</v>
      </c>
      <c r="E32" s="27">
        <v>19219</v>
      </c>
      <c r="F32" s="27">
        <v>26139</v>
      </c>
      <c r="G32" s="27">
        <v>7253</v>
      </c>
      <c r="H32" s="27">
        <v>21633</v>
      </c>
    </row>
    <row r="33" spans="1:16" x14ac:dyDescent="0.2">
      <c r="A33" s="90" t="s">
        <v>59</v>
      </c>
      <c r="B33" s="27">
        <v>199766</v>
      </c>
      <c r="C33" s="27">
        <v>116911</v>
      </c>
      <c r="D33" s="27">
        <v>59175</v>
      </c>
      <c r="E33" s="27">
        <v>20849</v>
      </c>
      <c r="F33" s="27">
        <v>29567</v>
      </c>
      <c r="G33" s="27">
        <v>8759</v>
      </c>
      <c r="H33" s="27">
        <v>23680</v>
      </c>
    </row>
    <row r="34" spans="1:16" x14ac:dyDescent="0.2">
      <c r="A34" s="89" t="s">
        <v>70</v>
      </c>
      <c r="B34" s="27">
        <v>61693</v>
      </c>
      <c r="C34" s="27">
        <v>39115</v>
      </c>
      <c r="D34" s="27">
        <v>20319</v>
      </c>
      <c r="E34" s="27">
        <v>8578</v>
      </c>
      <c r="F34" s="27">
        <v>7919</v>
      </c>
      <c r="G34" s="27">
        <v>3822</v>
      </c>
      <c r="H34" s="27">
        <v>2259</v>
      </c>
    </row>
    <row r="35" spans="1:16" x14ac:dyDescent="0.2">
      <c r="A35" s="90" t="s">
        <v>59</v>
      </c>
      <c r="B35" s="27">
        <v>146166</v>
      </c>
      <c r="C35" s="27">
        <v>104514</v>
      </c>
      <c r="D35" s="27">
        <v>36213</v>
      </c>
      <c r="E35" s="27">
        <v>13141</v>
      </c>
      <c r="F35" s="27">
        <v>16548</v>
      </c>
      <c r="G35" s="27">
        <v>6524</v>
      </c>
      <c r="H35" s="27">
        <v>5439</v>
      </c>
    </row>
    <row r="36" spans="1:16" x14ac:dyDescent="0.2">
      <c r="A36" s="89" t="s">
        <v>71</v>
      </c>
      <c r="B36" s="27">
        <v>102493</v>
      </c>
      <c r="C36" s="27">
        <v>46049</v>
      </c>
      <c r="D36" s="27">
        <v>52032</v>
      </c>
      <c r="E36" s="27">
        <v>24135</v>
      </c>
      <c r="F36" s="27">
        <v>18299</v>
      </c>
      <c r="G36" s="27">
        <v>9598</v>
      </c>
      <c r="H36" s="27">
        <v>4412</v>
      </c>
    </row>
    <row r="37" spans="1:16" x14ac:dyDescent="0.2">
      <c r="A37" s="90" t="s">
        <v>59</v>
      </c>
      <c r="B37" s="27">
        <v>132146</v>
      </c>
      <c r="C37" s="27">
        <v>70524</v>
      </c>
      <c r="D37" s="27">
        <v>56226</v>
      </c>
      <c r="E37" s="27">
        <v>25612</v>
      </c>
      <c r="F37" s="27">
        <v>20459</v>
      </c>
      <c r="G37" s="27">
        <v>10155</v>
      </c>
      <c r="H37" s="27">
        <v>5396</v>
      </c>
    </row>
    <row r="39" spans="1:16" s="26" customFormat="1" ht="11.4" x14ac:dyDescent="0.2">
      <c r="A39" s="26" t="s">
        <v>316</v>
      </c>
      <c r="B39" s="25">
        <v>3082611</v>
      </c>
      <c r="C39" s="25">
        <v>1649457</v>
      </c>
      <c r="D39" s="25">
        <v>1128616</v>
      </c>
      <c r="E39" s="25">
        <v>528328</v>
      </c>
      <c r="F39" s="25">
        <v>380477</v>
      </c>
      <c r="G39" s="25">
        <v>219809</v>
      </c>
      <c r="H39" s="25">
        <v>2</v>
      </c>
      <c r="J39" s="23"/>
      <c r="K39" s="23"/>
      <c r="L39" s="23"/>
      <c r="M39" s="23"/>
      <c r="N39" s="23"/>
      <c r="O39" s="23"/>
      <c r="P39" s="23"/>
    </row>
    <row r="40" spans="1:16" x14ac:dyDescent="0.2">
      <c r="A40" s="23" t="s">
        <v>73</v>
      </c>
      <c r="B40" s="27">
        <v>328036</v>
      </c>
      <c r="C40" s="27">
        <v>24223</v>
      </c>
      <c r="D40" s="27">
        <v>285237</v>
      </c>
      <c r="E40" s="27">
        <v>131542</v>
      </c>
      <c r="F40" s="27">
        <v>92177</v>
      </c>
      <c r="G40" s="27">
        <v>61518</v>
      </c>
      <c r="H40" s="27" t="s">
        <v>246</v>
      </c>
    </row>
    <row r="41" spans="1:16" x14ac:dyDescent="0.2">
      <c r="A41" s="37" t="s">
        <v>59</v>
      </c>
      <c r="B41" s="27">
        <v>1023443</v>
      </c>
      <c r="C41" s="27">
        <v>363282</v>
      </c>
      <c r="D41" s="27">
        <v>581229</v>
      </c>
      <c r="E41" s="27">
        <v>253314</v>
      </c>
      <c r="F41" s="27">
        <v>197609</v>
      </c>
      <c r="G41" s="27">
        <v>130306</v>
      </c>
      <c r="H41" s="27" t="s">
        <v>246</v>
      </c>
    </row>
    <row r="42" spans="1:16" x14ac:dyDescent="0.2">
      <c r="A42" s="23" t="s">
        <v>74</v>
      </c>
      <c r="B42" s="27">
        <v>118239</v>
      </c>
      <c r="C42" s="27">
        <v>54569</v>
      </c>
      <c r="D42" s="27">
        <v>54639</v>
      </c>
      <c r="E42" s="27">
        <v>29065</v>
      </c>
      <c r="F42" s="27">
        <v>17877</v>
      </c>
      <c r="G42" s="27">
        <v>7697</v>
      </c>
      <c r="H42" s="27" t="s">
        <v>246</v>
      </c>
    </row>
    <row r="43" spans="1:16" x14ac:dyDescent="0.2">
      <c r="A43" s="37" t="s">
        <v>59</v>
      </c>
      <c r="B43" s="27">
        <v>344740</v>
      </c>
      <c r="C43" s="27">
        <v>211341</v>
      </c>
      <c r="D43" s="27">
        <v>89734</v>
      </c>
      <c r="E43" s="27">
        <v>46952</v>
      </c>
      <c r="F43" s="27">
        <v>29689</v>
      </c>
      <c r="G43" s="27">
        <v>13093</v>
      </c>
      <c r="H43" s="27" t="s">
        <v>246</v>
      </c>
    </row>
    <row r="44" spans="1:16" x14ac:dyDescent="0.2">
      <c r="A44" s="23" t="s">
        <v>75</v>
      </c>
      <c r="B44" s="27">
        <v>102934</v>
      </c>
      <c r="C44" s="27">
        <v>43869</v>
      </c>
      <c r="D44" s="27">
        <v>43869</v>
      </c>
      <c r="E44" s="27">
        <v>22608</v>
      </c>
      <c r="F44" s="27">
        <v>14135</v>
      </c>
      <c r="G44" s="27">
        <v>7126</v>
      </c>
      <c r="H44" s="27" t="s">
        <v>246</v>
      </c>
    </row>
    <row r="45" spans="1:16" x14ac:dyDescent="0.2">
      <c r="A45" s="37" t="s">
        <v>59</v>
      </c>
      <c r="B45" s="27">
        <v>264785</v>
      </c>
      <c r="C45" s="27">
        <v>176569</v>
      </c>
      <c r="D45" s="27">
        <v>67413</v>
      </c>
      <c r="E45" s="27">
        <v>34334</v>
      </c>
      <c r="F45" s="27">
        <v>21901</v>
      </c>
      <c r="G45" s="27">
        <v>11178</v>
      </c>
      <c r="H45" s="27" t="s">
        <v>246</v>
      </c>
    </row>
    <row r="46" spans="1:16" x14ac:dyDescent="0.2">
      <c r="A46" s="23" t="s">
        <v>76</v>
      </c>
      <c r="B46" s="27">
        <v>173145</v>
      </c>
      <c r="C46" s="27">
        <v>69008</v>
      </c>
      <c r="D46" s="27">
        <v>93882</v>
      </c>
      <c r="E46" s="27">
        <v>51555</v>
      </c>
      <c r="F46" s="27">
        <v>28830</v>
      </c>
      <c r="G46" s="27">
        <v>13497</v>
      </c>
      <c r="H46" s="27" t="s">
        <v>246</v>
      </c>
    </row>
    <row r="47" spans="1:16" x14ac:dyDescent="0.2">
      <c r="A47" s="37" t="s">
        <v>59</v>
      </c>
      <c r="B47" s="27">
        <v>453650</v>
      </c>
      <c r="C47" s="27">
        <v>254845</v>
      </c>
      <c r="D47" s="27">
        <v>160854</v>
      </c>
      <c r="E47" s="27">
        <v>84193</v>
      </c>
      <c r="F47" s="27">
        <v>51336</v>
      </c>
      <c r="G47" s="27">
        <v>25324</v>
      </c>
      <c r="H47" s="27">
        <v>1</v>
      </c>
    </row>
    <row r="48" spans="1:16" x14ac:dyDescent="0.2">
      <c r="B48" s="36"/>
      <c r="C48" s="36"/>
      <c r="D48" s="36"/>
      <c r="E48" s="36"/>
      <c r="F48" s="36"/>
      <c r="G48" s="36"/>
      <c r="H48" s="36"/>
    </row>
    <row r="49" spans="1:16" s="26" customFormat="1" ht="11.4" x14ac:dyDescent="0.2">
      <c r="A49" s="91" t="s">
        <v>270</v>
      </c>
      <c r="B49" s="25">
        <v>136423</v>
      </c>
      <c r="C49" s="25">
        <v>53288</v>
      </c>
      <c r="D49" s="25">
        <v>81774</v>
      </c>
      <c r="E49" s="38" t="s">
        <v>84</v>
      </c>
      <c r="F49" s="38" t="s">
        <v>84</v>
      </c>
      <c r="G49" s="38" t="s">
        <v>84</v>
      </c>
      <c r="H49" s="38" t="s">
        <v>84</v>
      </c>
      <c r="I49" s="23"/>
      <c r="J49" s="87" t="s">
        <v>317</v>
      </c>
      <c r="K49" s="87"/>
      <c r="L49" s="87"/>
      <c r="M49" s="87"/>
      <c r="N49" s="23"/>
      <c r="O49" s="23"/>
      <c r="P49" s="23"/>
    </row>
    <row r="50" spans="1:16" ht="11.4" x14ac:dyDescent="0.2">
      <c r="A50" s="92" t="s">
        <v>271</v>
      </c>
      <c r="B50" s="27">
        <v>51793</v>
      </c>
      <c r="C50" s="27">
        <v>9777</v>
      </c>
      <c r="D50" s="27">
        <v>41463</v>
      </c>
      <c r="E50" s="36" t="s">
        <v>84</v>
      </c>
      <c r="F50" s="36" t="s">
        <v>84</v>
      </c>
      <c r="G50" s="36" t="s">
        <v>84</v>
      </c>
      <c r="H50" s="36" t="s">
        <v>84</v>
      </c>
    </row>
    <row r="51" spans="1:16" s="32" customFormat="1" ht="11.4" x14ac:dyDescent="0.2">
      <c r="A51" s="93" t="s">
        <v>318</v>
      </c>
      <c r="B51" s="27">
        <v>85102</v>
      </c>
      <c r="C51" s="27">
        <v>21869</v>
      </c>
      <c r="D51" s="27">
        <v>63233</v>
      </c>
      <c r="E51" s="36" t="s">
        <v>84</v>
      </c>
      <c r="F51" s="36" t="s">
        <v>84</v>
      </c>
      <c r="G51" s="36" t="s">
        <v>84</v>
      </c>
      <c r="H51" s="36" t="s">
        <v>84</v>
      </c>
      <c r="I51" s="23"/>
      <c r="J51" s="23"/>
      <c r="K51" s="23"/>
      <c r="L51" s="23"/>
      <c r="M51" s="23"/>
      <c r="N51" s="23"/>
      <c r="O51" s="23"/>
      <c r="P51" s="23"/>
    </row>
    <row r="52" spans="1:16" s="32" customFormat="1" x14ac:dyDescent="0.2">
      <c r="A52" s="39"/>
      <c r="B52" s="36"/>
      <c r="C52" s="36"/>
      <c r="D52" s="36"/>
      <c r="E52" s="36"/>
      <c r="F52" s="36"/>
      <c r="G52" s="36"/>
      <c r="H52" s="36"/>
      <c r="I52" s="23"/>
      <c r="J52" s="23"/>
      <c r="K52" s="23"/>
      <c r="L52" s="23"/>
      <c r="M52" s="23"/>
      <c r="N52" s="23"/>
      <c r="O52" s="23"/>
      <c r="P52" s="23"/>
    </row>
    <row r="53" spans="1:16" s="32" customFormat="1" x14ac:dyDescent="0.2">
      <c r="A53" s="69"/>
      <c r="B53" s="36"/>
      <c r="C53" s="36"/>
      <c r="D53" s="36"/>
      <c r="E53" s="36"/>
      <c r="F53" s="36"/>
      <c r="G53" s="36"/>
      <c r="H53" s="36"/>
      <c r="I53" s="23"/>
      <c r="J53" s="23"/>
      <c r="K53" s="23"/>
      <c r="L53" s="23"/>
      <c r="M53" s="23"/>
      <c r="N53" s="23"/>
      <c r="O53" s="23"/>
      <c r="P53" s="23"/>
    </row>
    <row r="54" spans="1:16" s="32" customFormat="1" ht="11.4" x14ac:dyDescent="0.2">
      <c r="A54" s="94" t="s">
        <v>319</v>
      </c>
      <c r="B54" s="36"/>
      <c r="C54" s="36"/>
      <c r="D54" s="36"/>
      <c r="E54" s="36"/>
      <c r="F54" s="36"/>
      <c r="G54" s="36"/>
      <c r="H54" s="36"/>
      <c r="I54" s="23"/>
      <c r="J54" s="87" t="s">
        <v>320</v>
      </c>
      <c r="K54" s="87"/>
      <c r="L54" s="87"/>
      <c r="M54" s="87"/>
      <c r="N54" s="23"/>
      <c r="O54" s="23"/>
      <c r="P54" s="23"/>
    </row>
    <row r="55" spans="1:16" s="32" customFormat="1" x14ac:dyDescent="0.2">
      <c r="A55" s="23"/>
      <c r="B55" s="36"/>
      <c r="C55" s="36"/>
      <c r="D55" s="36"/>
      <c r="E55" s="36"/>
      <c r="F55" s="36"/>
      <c r="G55" s="36"/>
      <c r="H55" s="36"/>
      <c r="I55" s="23"/>
      <c r="J55" s="23"/>
      <c r="K55" s="23"/>
      <c r="L55" s="23"/>
      <c r="M55" s="23"/>
      <c r="N55" s="23"/>
      <c r="O55" s="23"/>
      <c r="P55" s="23"/>
    </row>
    <row r="56" spans="1:16" x14ac:dyDescent="0.2">
      <c r="A56" s="20" t="s">
        <v>78</v>
      </c>
    </row>
    <row r="57" spans="1:16" x14ac:dyDescent="0.2">
      <c r="A57" s="13" t="s">
        <v>79</v>
      </c>
    </row>
    <row r="60" spans="1:16" ht="11.4" x14ac:dyDescent="0.2">
      <c r="A60" s="2"/>
      <c r="B60" s="68"/>
      <c r="C60" s="68"/>
      <c r="D60" s="68"/>
      <c r="E60" s="68"/>
      <c r="F60" s="36"/>
      <c r="G60" s="36"/>
      <c r="H60" s="36"/>
    </row>
    <row r="61" spans="1:16" ht="11.4" x14ac:dyDescent="0.2">
      <c r="A61" s="9"/>
      <c r="B61" s="68"/>
      <c r="C61" s="68"/>
      <c r="D61" s="68"/>
      <c r="E61" s="68"/>
      <c r="F61" s="36"/>
      <c r="G61" s="36"/>
      <c r="H61" s="36"/>
    </row>
    <row r="62" spans="1:16" ht="13.2" x14ac:dyDescent="0.25">
      <c r="A62" s="13"/>
      <c r="B62" s="13"/>
      <c r="C62" s="53"/>
      <c r="D62" s="53"/>
      <c r="E62" s="53"/>
      <c r="F62" s="53"/>
      <c r="G62" s="53"/>
      <c r="H62" s="53"/>
    </row>
    <row r="63" spans="1:16" ht="13.2" x14ac:dyDescent="0.25">
      <c r="A63" s="13"/>
      <c r="B63" s="13"/>
      <c r="C63" s="53"/>
      <c r="D63" s="53"/>
      <c r="E63" s="53"/>
      <c r="F63" s="53"/>
      <c r="G63" s="53"/>
      <c r="H63" s="53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workbookViewId="0">
      <selection activeCell="E1" sqref="E1"/>
    </sheetView>
  </sheetViews>
  <sheetFormatPr defaultColWidth="9.21875" defaultRowHeight="10.199999999999999" x14ac:dyDescent="0.2"/>
  <cols>
    <col min="1" max="1" width="23.77734375" style="13" customWidth="1"/>
    <col min="2" max="6" width="6.77734375" style="13" customWidth="1"/>
    <col min="7" max="7" width="7.5546875" style="13" customWidth="1"/>
    <col min="8" max="8" width="7.21875" style="13" customWidth="1"/>
    <col min="9" max="9" width="15.33203125" style="13" customWidth="1"/>
    <col min="10" max="16384" width="9.21875" style="13"/>
  </cols>
  <sheetData>
    <row r="1" spans="1:17" x14ac:dyDescent="0.2">
      <c r="A1" s="41" t="s">
        <v>275</v>
      </c>
      <c r="F1" s="23"/>
      <c r="G1" s="23"/>
      <c r="H1" s="23"/>
      <c r="I1" s="23"/>
      <c r="J1" s="23"/>
      <c r="L1" s="21"/>
    </row>
    <row r="2" spans="1:17" x14ac:dyDescent="0.2">
      <c r="A2" s="24" t="s">
        <v>36</v>
      </c>
      <c r="L2" s="21"/>
    </row>
    <row r="3" spans="1:17" x14ac:dyDescent="0.2">
      <c r="A3" s="41" t="s">
        <v>37</v>
      </c>
      <c r="L3" s="21"/>
      <c r="M3" s="21"/>
    </row>
    <row r="4" spans="1:17" x14ac:dyDescent="0.2">
      <c r="A4" s="13" t="s">
        <v>247</v>
      </c>
      <c r="L4" s="21"/>
    </row>
    <row r="5" spans="1:17" x14ac:dyDescent="0.2">
      <c r="A5" s="14"/>
      <c r="B5" s="14"/>
      <c r="C5" s="14"/>
      <c r="D5" s="14"/>
      <c r="E5" s="14"/>
      <c r="F5" s="14"/>
      <c r="G5" s="14"/>
      <c r="L5" s="21"/>
    </row>
    <row r="6" spans="1:17" x14ac:dyDescent="0.2">
      <c r="A6" s="14"/>
      <c r="B6" s="14" t="s">
        <v>222</v>
      </c>
      <c r="C6" s="14"/>
      <c r="D6" s="14"/>
      <c r="E6" s="14"/>
      <c r="F6" s="14"/>
      <c r="G6" s="14" t="s">
        <v>223</v>
      </c>
      <c r="L6" s="21"/>
    </row>
    <row r="7" spans="1:17" x14ac:dyDescent="0.2">
      <c r="A7" s="14"/>
      <c r="B7" s="14">
        <v>1</v>
      </c>
      <c r="C7" s="14">
        <v>2</v>
      </c>
      <c r="D7" s="14">
        <v>3</v>
      </c>
      <c r="E7" s="14">
        <v>4</v>
      </c>
      <c r="F7" s="16" t="s">
        <v>224</v>
      </c>
      <c r="G7" s="14" t="s">
        <v>225</v>
      </c>
      <c r="K7" s="24"/>
      <c r="L7" s="21"/>
      <c r="M7" s="24"/>
      <c r="N7" s="24"/>
      <c r="O7" s="24"/>
      <c r="P7" s="24"/>
      <c r="Q7" s="24"/>
    </row>
    <row r="8" spans="1:17" x14ac:dyDescent="0.2">
      <c r="A8" s="14"/>
      <c r="B8" s="14"/>
      <c r="C8" s="14"/>
      <c r="D8" s="14"/>
      <c r="E8" s="14"/>
      <c r="F8" s="14"/>
      <c r="G8" s="14" t="s">
        <v>226</v>
      </c>
      <c r="K8" s="27"/>
      <c r="L8" s="21"/>
      <c r="M8" s="21"/>
    </row>
    <row r="9" spans="1:17" x14ac:dyDescent="0.2">
      <c r="A9" s="14"/>
      <c r="B9" s="14"/>
      <c r="C9" s="14"/>
      <c r="D9" s="14"/>
      <c r="E9" s="14"/>
      <c r="F9" s="14"/>
      <c r="G9" s="14" t="s">
        <v>183</v>
      </c>
      <c r="L9" s="21"/>
    </row>
    <row r="10" spans="1:17" x14ac:dyDescent="0.2">
      <c r="A10" s="14"/>
      <c r="B10" s="14"/>
      <c r="C10" s="14"/>
      <c r="D10" s="14"/>
      <c r="E10" s="14"/>
      <c r="F10" s="14"/>
      <c r="G10" s="14"/>
      <c r="L10" s="21"/>
    </row>
    <row r="11" spans="1:17" x14ac:dyDescent="0.2">
      <c r="A11" s="14"/>
      <c r="B11" s="32"/>
      <c r="C11" s="32"/>
      <c r="D11" s="32"/>
      <c r="E11" s="32"/>
      <c r="F11" s="32"/>
      <c r="G11" s="32"/>
      <c r="L11" s="21"/>
    </row>
    <row r="12" spans="1:17" s="24" customFormat="1" x14ac:dyDescent="0.2">
      <c r="A12" s="17" t="s">
        <v>57</v>
      </c>
      <c r="B12" s="51" t="s">
        <v>84</v>
      </c>
      <c r="C12" s="51" t="s">
        <v>84</v>
      </c>
      <c r="D12" s="51" t="s">
        <v>84</v>
      </c>
      <c r="E12" s="51" t="s">
        <v>84</v>
      </c>
      <c r="F12" s="51" t="s">
        <v>84</v>
      </c>
      <c r="G12" s="51" t="s">
        <v>84</v>
      </c>
      <c r="K12" s="13"/>
      <c r="L12" s="27"/>
      <c r="M12" s="13"/>
      <c r="N12" s="13"/>
      <c r="O12" s="13"/>
      <c r="P12" s="13"/>
      <c r="Q12" s="13"/>
    </row>
    <row r="13" spans="1:17" x14ac:dyDescent="0.2">
      <c r="A13" s="15" t="s">
        <v>58</v>
      </c>
      <c r="B13" s="21">
        <v>1155</v>
      </c>
      <c r="C13" s="21">
        <v>1644</v>
      </c>
      <c r="D13" s="21">
        <v>1085</v>
      </c>
      <c r="E13" s="21">
        <v>653</v>
      </c>
      <c r="F13" s="21">
        <v>264</v>
      </c>
      <c r="G13" s="21">
        <v>4801</v>
      </c>
      <c r="L13" s="27"/>
    </row>
    <row r="14" spans="1:17" x14ac:dyDescent="0.2">
      <c r="A14" s="30" t="s">
        <v>59</v>
      </c>
      <c r="B14" s="36" t="s">
        <v>84</v>
      </c>
      <c r="C14" s="36" t="s">
        <v>84</v>
      </c>
      <c r="D14" s="36" t="s">
        <v>84</v>
      </c>
      <c r="E14" s="36" t="s">
        <v>84</v>
      </c>
      <c r="F14" s="36" t="s">
        <v>84</v>
      </c>
      <c r="G14" s="36" t="s">
        <v>84</v>
      </c>
    </row>
    <row r="15" spans="1:17" x14ac:dyDescent="0.2">
      <c r="A15" s="14" t="s">
        <v>60</v>
      </c>
      <c r="B15" s="36" t="s">
        <v>84</v>
      </c>
      <c r="C15" s="36" t="s">
        <v>84</v>
      </c>
      <c r="D15" s="36" t="s">
        <v>84</v>
      </c>
      <c r="E15" s="36" t="s">
        <v>84</v>
      </c>
      <c r="F15" s="36" t="s">
        <v>84</v>
      </c>
      <c r="G15" s="36" t="s">
        <v>84</v>
      </c>
    </row>
    <row r="16" spans="1:17" x14ac:dyDescent="0.2">
      <c r="A16" s="30" t="s">
        <v>59</v>
      </c>
      <c r="B16" s="36" t="s">
        <v>84</v>
      </c>
      <c r="C16" s="36" t="s">
        <v>84</v>
      </c>
      <c r="D16" s="36" t="s">
        <v>84</v>
      </c>
      <c r="E16" s="36" t="s">
        <v>84</v>
      </c>
      <c r="F16" s="36" t="s">
        <v>84</v>
      </c>
      <c r="G16" s="36" t="s">
        <v>84</v>
      </c>
    </row>
    <row r="17" spans="1:10" x14ac:dyDescent="0.2">
      <c r="A17" s="14" t="s">
        <v>61</v>
      </c>
      <c r="B17" s="36" t="s">
        <v>84</v>
      </c>
      <c r="C17" s="36" t="s">
        <v>84</v>
      </c>
      <c r="D17" s="36" t="s">
        <v>84</v>
      </c>
      <c r="E17" s="36" t="s">
        <v>84</v>
      </c>
      <c r="F17" s="36" t="s">
        <v>84</v>
      </c>
      <c r="G17" s="36" t="s">
        <v>84</v>
      </c>
    </row>
    <row r="18" spans="1:10" x14ac:dyDescent="0.2">
      <c r="A18" s="30" t="s">
        <v>59</v>
      </c>
      <c r="B18" s="36" t="s">
        <v>84</v>
      </c>
      <c r="C18" s="36" t="s">
        <v>84</v>
      </c>
      <c r="D18" s="36" t="s">
        <v>84</v>
      </c>
      <c r="E18" s="36" t="s">
        <v>84</v>
      </c>
      <c r="F18" s="36" t="s">
        <v>84</v>
      </c>
      <c r="G18" s="36" t="s">
        <v>84</v>
      </c>
    </row>
    <row r="19" spans="1:10" x14ac:dyDescent="0.2">
      <c r="A19" s="14" t="s">
        <v>62</v>
      </c>
      <c r="B19" s="36" t="s">
        <v>84</v>
      </c>
      <c r="C19" s="36" t="s">
        <v>84</v>
      </c>
      <c r="D19" s="36" t="s">
        <v>84</v>
      </c>
      <c r="E19" s="36" t="s">
        <v>84</v>
      </c>
      <c r="F19" s="36" t="s">
        <v>84</v>
      </c>
      <c r="G19" s="36" t="s">
        <v>84</v>
      </c>
      <c r="H19" s="74"/>
      <c r="J19" s="27"/>
    </row>
    <row r="20" spans="1:10" x14ac:dyDescent="0.2">
      <c r="A20" s="30" t="s">
        <v>59</v>
      </c>
      <c r="B20" s="36" t="s">
        <v>84</v>
      </c>
      <c r="C20" s="36" t="s">
        <v>84</v>
      </c>
      <c r="D20" s="36" t="s">
        <v>84</v>
      </c>
      <c r="E20" s="36" t="s">
        <v>84</v>
      </c>
      <c r="F20" s="36" t="s">
        <v>84</v>
      </c>
      <c r="G20" s="36" t="s">
        <v>84</v>
      </c>
      <c r="H20" s="74"/>
      <c r="J20" s="27"/>
    </row>
    <row r="21" spans="1:10" x14ac:dyDescent="0.2">
      <c r="A21" s="14"/>
      <c r="B21" s="36"/>
      <c r="C21" s="36"/>
      <c r="D21" s="31"/>
      <c r="E21" s="31"/>
      <c r="F21" s="31"/>
      <c r="G21" s="31"/>
      <c r="H21" s="74"/>
      <c r="I21" s="23"/>
      <c r="J21" s="27"/>
    </row>
    <row r="22" spans="1:10" s="24" customFormat="1" x14ac:dyDescent="0.2">
      <c r="A22" s="18" t="s">
        <v>63</v>
      </c>
      <c r="B22" s="19">
        <v>9784</v>
      </c>
      <c r="C22" s="19">
        <v>16874</v>
      </c>
      <c r="D22" s="19">
        <v>12560</v>
      </c>
      <c r="E22" s="19">
        <v>6707</v>
      </c>
      <c r="F22" s="19">
        <v>8951</v>
      </c>
      <c r="G22" s="19">
        <v>54876</v>
      </c>
      <c r="H22" s="95"/>
      <c r="I22" s="26"/>
      <c r="J22" s="27"/>
    </row>
    <row r="23" spans="1:10" x14ac:dyDescent="0.2">
      <c r="A23" s="14" t="s">
        <v>64</v>
      </c>
      <c r="B23" s="21">
        <v>1304</v>
      </c>
      <c r="C23" s="21">
        <v>1938</v>
      </c>
      <c r="D23" s="21">
        <v>1170</v>
      </c>
      <c r="E23" s="21">
        <v>828</v>
      </c>
      <c r="F23" s="21">
        <v>257</v>
      </c>
      <c r="G23" s="21">
        <v>5497</v>
      </c>
      <c r="H23" s="74"/>
      <c r="I23" s="23"/>
      <c r="J23" s="27"/>
    </row>
    <row r="24" spans="1:10" ht="11.4" x14ac:dyDescent="0.2">
      <c r="A24" s="30" t="s">
        <v>279</v>
      </c>
      <c r="B24" s="21">
        <v>3433</v>
      </c>
      <c r="C24" s="21">
        <v>4697</v>
      </c>
      <c r="D24" s="21">
        <v>2943</v>
      </c>
      <c r="E24" s="21">
        <v>1911</v>
      </c>
      <c r="F24" s="21">
        <v>2166</v>
      </c>
      <c r="G24" s="21">
        <v>15150</v>
      </c>
      <c r="H24" s="74"/>
      <c r="I24" s="23"/>
      <c r="J24" s="27"/>
    </row>
    <row r="25" spans="1:10" x14ac:dyDescent="0.2">
      <c r="A25" s="14" t="s">
        <v>65</v>
      </c>
      <c r="B25" s="21">
        <v>638</v>
      </c>
      <c r="C25" s="21">
        <v>976</v>
      </c>
      <c r="D25" s="21">
        <v>577</v>
      </c>
      <c r="E25" s="21">
        <v>220</v>
      </c>
      <c r="F25" s="21">
        <v>327</v>
      </c>
      <c r="G25" s="21">
        <v>2738</v>
      </c>
      <c r="H25" s="74"/>
      <c r="I25" s="23"/>
      <c r="J25" s="27"/>
    </row>
    <row r="26" spans="1:10" x14ac:dyDescent="0.2">
      <c r="A26" s="30" t="s">
        <v>59</v>
      </c>
      <c r="B26" s="21">
        <v>1055</v>
      </c>
      <c r="C26" s="21">
        <v>1955</v>
      </c>
      <c r="D26" s="21">
        <v>1245</v>
      </c>
      <c r="E26" s="21">
        <v>601</v>
      </c>
      <c r="F26" s="21">
        <v>956</v>
      </c>
      <c r="G26" s="21">
        <v>5812</v>
      </c>
      <c r="H26" s="74"/>
      <c r="I26" s="23"/>
      <c r="J26" s="27"/>
    </row>
    <row r="27" spans="1:10" x14ac:dyDescent="0.2">
      <c r="A27" s="14" t="s">
        <v>66</v>
      </c>
      <c r="B27" s="21">
        <v>531</v>
      </c>
      <c r="C27" s="21">
        <v>1145</v>
      </c>
      <c r="D27" s="21">
        <v>760</v>
      </c>
      <c r="E27" s="21">
        <v>330</v>
      </c>
      <c r="F27" s="21">
        <v>161</v>
      </c>
      <c r="G27" s="21">
        <v>2927</v>
      </c>
      <c r="H27" s="74"/>
      <c r="I27" s="23"/>
      <c r="J27" s="27"/>
    </row>
    <row r="28" spans="1:10" ht="11.4" x14ac:dyDescent="0.2">
      <c r="A28" s="30" t="s">
        <v>279</v>
      </c>
      <c r="B28" s="21">
        <v>674</v>
      </c>
      <c r="C28" s="21">
        <v>1508</v>
      </c>
      <c r="D28" s="21">
        <v>1122</v>
      </c>
      <c r="E28" s="21">
        <v>653</v>
      </c>
      <c r="F28" s="21">
        <v>555</v>
      </c>
      <c r="G28" s="21">
        <v>4512</v>
      </c>
      <c r="H28" s="74"/>
      <c r="I28" s="23"/>
      <c r="J28" s="27"/>
    </row>
    <row r="29" spans="1:10" x14ac:dyDescent="0.2">
      <c r="A29" s="18"/>
      <c r="B29" s="36"/>
      <c r="C29" s="36"/>
      <c r="D29" s="31"/>
      <c r="E29" s="31"/>
      <c r="F29" s="31"/>
      <c r="G29" s="31"/>
      <c r="H29" s="74"/>
      <c r="I29" s="23"/>
      <c r="J29" s="27"/>
    </row>
    <row r="30" spans="1:10" s="24" customFormat="1" x14ac:dyDescent="0.2">
      <c r="A30" s="18" t="s">
        <v>67</v>
      </c>
      <c r="B30" s="25">
        <v>1710</v>
      </c>
      <c r="C30" s="25">
        <v>5648</v>
      </c>
      <c r="D30" s="25">
        <v>10865</v>
      </c>
      <c r="E30" s="25">
        <v>7163</v>
      </c>
      <c r="F30" s="25">
        <v>7458</v>
      </c>
      <c r="G30" s="25">
        <v>32844</v>
      </c>
      <c r="H30" s="95"/>
      <c r="I30" s="26"/>
    </row>
    <row r="31" spans="1:10" x14ac:dyDescent="0.2">
      <c r="A31" s="14" t="s">
        <v>68</v>
      </c>
      <c r="B31" s="21">
        <v>449</v>
      </c>
      <c r="C31" s="21">
        <v>1058</v>
      </c>
      <c r="D31" s="21">
        <v>1158</v>
      </c>
      <c r="E31" s="21">
        <v>1117</v>
      </c>
      <c r="F31" s="21">
        <v>459</v>
      </c>
      <c r="G31" s="21">
        <v>4241</v>
      </c>
      <c r="H31" s="74"/>
      <c r="I31" s="23"/>
    </row>
    <row r="32" spans="1:10" x14ac:dyDescent="0.2">
      <c r="A32" s="30" t="s">
        <v>59</v>
      </c>
      <c r="B32" s="27">
        <v>642</v>
      </c>
      <c r="C32" s="27">
        <v>2271</v>
      </c>
      <c r="D32" s="27">
        <v>3089</v>
      </c>
      <c r="E32" s="27">
        <v>2308</v>
      </c>
      <c r="F32" s="27">
        <v>1802</v>
      </c>
      <c r="G32" s="27">
        <v>10112</v>
      </c>
      <c r="H32" s="74"/>
      <c r="I32" s="23"/>
    </row>
    <row r="33" spans="1:9" x14ac:dyDescent="0.2">
      <c r="A33" s="14" t="s">
        <v>69</v>
      </c>
      <c r="B33" s="27">
        <v>17</v>
      </c>
      <c r="C33" s="27">
        <v>390</v>
      </c>
      <c r="D33" s="27">
        <v>481</v>
      </c>
      <c r="E33" s="27">
        <v>379</v>
      </c>
      <c r="F33" s="27">
        <v>177</v>
      </c>
      <c r="G33" s="27">
        <v>1444</v>
      </c>
    </row>
    <row r="34" spans="1:9" x14ac:dyDescent="0.2">
      <c r="A34" s="30" t="s">
        <v>59</v>
      </c>
      <c r="B34" s="27">
        <v>36</v>
      </c>
      <c r="C34" s="27">
        <v>549</v>
      </c>
      <c r="D34" s="27">
        <v>790</v>
      </c>
      <c r="E34" s="27">
        <v>628</v>
      </c>
      <c r="F34" s="27">
        <v>489</v>
      </c>
      <c r="G34" s="27">
        <v>2492</v>
      </c>
    </row>
    <row r="35" spans="1:9" x14ac:dyDescent="0.2">
      <c r="A35" s="14" t="s">
        <v>70</v>
      </c>
      <c r="B35" s="27">
        <v>1</v>
      </c>
      <c r="C35" s="27">
        <v>57</v>
      </c>
      <c r="D35" s="27">
        <v>96</v>
      </c>
      <c r="E35" s="27">
        <v>88</v>
      </c>
      <c r="F35" s="27">
        <v>120</v>
      </c>
      <c r="G35" s="27">
        <v>362</v>
      </c>
    </row>
    <row r="36" spans="1:9" x14ac:dyDescent="0.2">
      <c r="A36" s="30" t="s">
        <v>59</v>
      </c>
      <c r="B36" s="27">
        <v>21</v>
      </c>
      <c r="C36" s="27">
        <v>175</v>
      </c>
      <c r="D36" s="27">
        <v>458</v>
      </c>
      <c r="E36" s="27">
        <v>256</v>
      </c>
      <c r="F36" s="27">
        <v>632</v>
      </c>
      <c r="G36" s="27">
        <v>1542</v>
      </c>
      <c r="H36" s="74"/>
      <c r="I36" s="23"/>
    </row>
    <row r="37" spans="1:9" x14ac:dyDescent="0.2">
      <c r="A37" s="14" t="s">
        <v>71</v>
      </c>
      <c r="B37" s="27">
        <v>36</v>
      </c>
      <c r="C37" s="27">
        <v>484</v>
      </c>
      <c r="D37" s="27">
        <v>832</v>
      </c>
      <c r="E37" s="27">
        <v>297</v>
      </c>
      <c r="F37" s="27">
        <v>119</v>
      </c>
      <c r="G37" s="27">
        <v>1768</v>
      </c>
      <c r="H37" s="74"/>
      <c r="I37" s="23"/>
    </row>
    <row r="38" spans="1:9" x14ac:dyDescent="0.2">
      <c r="A38" s="30" t="s">
        <v>59</v>
      </c>
      <c r="B38" s="13">
        <v>43</v>
      </c>
      <c r="C38" s="13">
        <v>524</v>
      </c>
      <c r="D38" s="27">
        <v>916</v>
      </c>
      <c r="E38" s="27">
        <v>391</v>
      </c>
      <c r="F38" s="27">
        <v>221</v>
      </c>
      <c r="G38" s="27">
        <v>2095</v>
      </c>
    </row>
    <row r="39" spans="1:9" x14ac:dyDescent="0.2">
      <c r="A39" s="14"/>
      <c r="B39" s="36"/>
      <c r="C39" s="36"/>
      <c r="D39" s="31"/>
      <c r="E39" s="31"/>
      <c r="F39" s="31"/>
      <c r="G39" s="31"/>
      <c r="H39" s="74"/>
      <c r="I39" s="23"/>
    </row>
    <row r="40" spans="1:9" s="24" customFormat="1" x14ac:dyDescent="0.2">
      <c r="A40" s="18" t="s">
        <v>72</v>
      </c>
      <c r="B40" s="38" t="s">
        <v>84</v>
      </c>
      <c r="C40" s="38" t="s">
        <v>84</v>
      </c>
      <c r="D40" s="51" t="s">
        <v>84</v>
      </c>
      <c r="E40" s="51" t="s">
        <v>84</v>
      </c>
      <c r="F40" s="51" t="s">
        <v>84</v>
      </c>
      <c r="G40" s="13">
        <v>28405</v>
      </c>
      <c r="H40" s="74"/>
      <c r="I40" s="23"/>
    </row>
    <row r="41" spans="1:9" x14ac:dyDescent="0.2">
      <c r="A41" s="14" t="s">
        <v>73</v>
      </c>
      <c r="B41" s="36" t="s">
        <v>84</v>
      </c>
      <c r="C41" s="36" t="s">
        <v>84</v>
      </c>
      <c r="D41" s="31" t="s">
        <v>84</v>
      </c>
      <c r="E41" s="31" t="s">
        <v>84</v>
      </c>
      <c r="F41" s="31" t="s">
        <v>84</v>
      </c>
      <c r="G41" s="13">
        <v>6376</v>
      </c>
      <c r="H41" s="74"/>
      <c r="I41" s="23"/>
    </row>
    <row r="42" spans="1:9" x14ac:dyDescent="0.2">
      <c r="A42" s="30" t="s">
        <v>59</v>
      </c>
      <c r="B42" s="36" t="s">
        <v>84</v>
      </c>
      <c r="C42" s="36" t="s">
        <v>84</v>
      </c>
      <c r="D42" s="31" t="s">
        <v>84</v>
      </c>
      <c r="E42" s="31" t="s">
        <v>84</v>
      </c>
      <c r="F42" s="31" t="s">
        <v>84</v>
      </c>
      <c r="G42" s="13">
        <v>11240</v>
      </c>
      <c r="H42" s="74"/>
      <c r="I42" s="23"/>
    </row>
    <row r="43" spans="1:9" x14ac:dyDescent="0.2">
      <c r="A43" s="14" t="s">
        <v>74</v>
      </c>
      <c r="B43" s="36" t="s">
        <v>84</v>
      </c>
      <c r="C43" s="36" t="s">
        <v>84</v>
      </c>
      <c r="D43" s="31" t="s">
        <v>84</v>
      </c>
      <c r="E43" s="31" t="s">
        <v>84</v>
      </c>
      <c r="F43" s="31" t="s">
        <v>84</v>
      </c>
      <c r="G43" s="13">
        <v>2237</v>
      </c>
    </row>
    <row r="44" spans="1:9" x14ac:dyDescent="0.2">
      <c r="A44" s="47" t="s">
        <v>59</v>
      </c>
      <c r="B44" s="36" t="s">
        <v>84</v>
      </c>
      <c r="C44" s="36" t="s">
        <v>84</v>
      </c>
      <c r="D44" s="31" t="s">
        <v>84</v>
      </c>
      <c r="E44" s="31" t="s">
        <v>84</v>
      </c>
      <c r="F44" s="31" t="s">
        <v>84</v>
      </c>
      <c r="G44" s="13">
        <v>3286</v>
      </c>
    </row>
    <row r="45" spans="1:9" x14ac:dyDescent="0.2">
      <c r="A45" s="13" t="s">
        <v>75</v>
      </c>
      <c r="B45" s="36" t="s">
        <v>84</v>
      </c>
      <c r="C45" s="36" t="s">
        <v>84</v>
      </c>
      <c r="D45" s="31" t="s">
        <v>84</v>
      </c>
      <c r="E45" s="31" t="s">
        <v>84</v>
      </c>
      <c r="F45" s="31" t="s">
        <v>84</v>
      </c>
      <c r="G45" s="24">
        <v>1384</v>
      </c>
      <c r="H45" s="74"/>
      <c r="I45" s="23"/>
    </row>
    <row r="46" spans="1:9" x14ac:dyDescent="0.2">
      <c r="A46" s="47" t="s">
        <v>59</v>
      </c>
      <c r="B46" s="36" t="s">
        <v>84</v>
      </c>
      <c r="C46" s="36" t="s">
        <v>84</v>
      </c>
      <c r="D46" s="31" t="s">
        <v>84</v>
      </c>
      <c r="E46" s="31" t="s">
        <v>84</v>
      </c>
      <c r="F46" s="31" t="s">
        <v>84</v>
      </c>
      <c r="G46" s="13">
        <v>2239</v>
      </c>
      <c r="H46" s="74"/>
      <c r="I46" s="23"/>
    </row>
    <row r="47" spans="1:9" x14ac:dyDescent="0.2">
      <c r="A47" s="13" t="s">
        <v>76</v>
      </c>
      <c r="B47" s="36" t="s">
        <v>84</v>
      </c>
      <c r="C47" s="36" t="s">
        <v>84</v>
      </c>
      <c r="D47" s="31" t="s">
        <v>84</v>
      </c>
      <c r="E47" s="31" t="s">
        <v>84</v>
      </c>
      <c r="F47" s="31" t="s">
        <v>84</v>
      </c>
      <c r="G47" s="13">
        <v>3858</v>
      </c>
      <c r="H47" s="74"/>
      <c r="I47" s="23"/>
    </row>
    <row r="48" spans="1:9" x14ac:dyDescent="0.2">
      <c r="A48" s="47" t="s">
        <v>59</v>
      </c>
      <c r="B48" s="36" t="s">
        <v>84</v>
      </c>
      <c r="C48" s="36" t="s">
        <v>84</v>
      </c>
      <c r="D48" s="31" t="s">
        <v>84</v>
      </c>
      <c r="E48" s="31" t="s">
        <v>84</v>
      </c>
      <c r="F48" s="31" t="s">
        <v>84</v>
      </c>
      <c r="G48" s="13">
        <v>6593</v>
      </c>
      <c r="H48" s="74"/>
      <c r="I48" s="23"/>
    </row>
    <row r="49" spans="1:10" x14ac:dyDescent="0.2">
      <c r="B49" s="36"/>
      <c r="C49" s="36"/>
      <c r="D49" s="31"/>
      <c r="E49" s="31"/>
      <c r="F49" s="31"/>
      <c r="G49" s="31"/>
      <c r="H49" s="74"/>
      <c r="I49" s="23"/>
      <c r="J49" s="27"/>
    </row>
    <row r="50" spans="1:10" s="24" customFormat="1" ht="11.4" x14ac:dyDescent="0.2">
      <c r="A50" s="24" t="s">
        <v>270</v>
      </c>
      <c r="B50" s="38" t="s">
        <v>84</v>
      </c>
      <c r="C50" s="38" t="s">
        <v>84</v>
      </c>
      <c r="D50" s="38" t="s">
        <v>84</v>
      </c>
      <c r="E50" s="38" t="s">
        <v>84</v>
      </c>
      <c r="F50" s="38" t="s">
        <v>84</v>
      </c>
      <c r="G50" s="38">
        <v>1513</v>
      </c>
      <c r="H50" s="95"/>
      <c r="I50" s="26"/>
      <c r="J50" s="27"/>
    </row>
    <row r="51" spans="1:10" ht="11.4" x14ac:dyDescent="0.2">
      <c r="A51" s="15" t="s">
        <v>271</v>
      </c>
      <c r="B51" s="36" t="s">
        <v>84</v>
      </c>
      <c r="C51" s="36" t="s">
        <v>84</v>
      </c>
      <c r="D51" s="36" t="s">
        <v>84</v>
      </c>
      <c r="E51" s="36" t="s">
        <v>84</v>
      </c>
      <c r="F51" s="36" t="s">
        <v>84</v>
      </c>
      <c r="G51" s="36">
        <v>399</v>
      </c>
      <c r="H51" s="74"/>
      <c r="I51" s="23"/>
      <c r="J51" s="27"/>
    </row>
    <row r="52" spans="1:10" ht="11.4" x14ac:dyDescent="0.2">
      <c r="A52" s="30" t="s">
        <v>206</v>
      </c>
      <c r="B52" s="27">
        <v>114</v>
      </c>
      <c r="C52" s="27">
        <v>256</v>
      </c>
      <c r="D52" s="27">
        <v>450</v>
      </c>
      <c r="E52" s="27">
        <v>317</v>
      </c>
      <c r="F52" s="27">
        <v>133</v>
      </c>
      <c r="G52" s="27">
        <v>1270</v>
      </c>
      <c r="H52" s="74"/>
      <c r="I52" s="23"/>
      <c r="J52" s="27"/>
    </row>
    <row r="53" spans="1:10" x14ac:dyDescent="0.2">
      <c r="A53" s="30"/>
      <c r="B53" s="74"/>
      <c r="C53" s="74"/>
      <c r="D53" s="74"/>
      <c r="E53" s="74"/>
      <c r="F53" s="74"/>
      <c r="G53" s="74"/>
      <c r="H53" s="74"/>
      <c r="I53" s="23"/>
      <c r="J53" s="27"/>
    </row>
    <row r="54" spans="1:10" ht="11.4" x14ac:dyDescent="0.2">
      <c r="A54" s="96" t="s">
        <v>272</v>
      </c>
      <c r="D54" s="74"/>
      <c r="E54" s="74"/>
      <c r="F54" s="74"/>
      <c r="G54" s="74"/>
      <c r="H54" s="74"/>
      <c r="I54" s="23"/>
      <c r="J54" s="23"/>
    </row>
    <row r="55" spans="1:10" x14ac:dyDescent="0.2">
      <c r="D55" s="74"/>
      <c r="E55" s="74"/>
      <c r="F55" s="74"/>
      <c r="G55" s="74"/>
      <c r="H55" s="74"/>
      <c r="I55" s="23"/>
      <c r="J55" s="23"/>
    </row>
    <row r="56" spans="1:10" x14ac:dyDescent="0.2">
      <c r="A56" s="20" t="s">
        <v>78</v>
      </c>
      <c r="B56" s="74"/>
      <c r="C56" s="74"/>
      <c r="D56" s="74"/>
      <c r="E56" s="74"/>
      <c r="F56" s="74"/>
      <c r="G56" s="74"/>
      <c r="H56" s="74"/>
      <c r="I56" s="23"/>
      <c r="J56" s="26"/>
    </row>
    <row r="57" spans="1:10" x14ac:dyDescent="0.2">
      <c r="A57" s="13" t="s">
        <v>79</v>
      </c>
      <c r="B57" s="74"/>
      <c r="C57" s="74"/>
      <c r="D57" s="74"/>
      <c r="E57" s="74"/>
      <c r="F57" s="74"/>
      <c r="G57" s="74"/>
      <c r="H57" s="74"/>
      <c r="I57" s="23"/>
      <c r="J57" s="23"/>
    </row>
    <row r="58" spans="1:10" x14ac:dyDescent="0.2">
      <c r="B58" s="46"/>
      <c r="C58" s="46"/>
      <c r="D58" s="46"/>
      <c r="E58" s="46"/>
      <c r="F58" s="46"/>
      <c r="G58" s="46"/>
      <c r="H58" s="74"/>
      <c r="I58" s="23"/>
      <c r="J58" s="23"/>
    </row>
    <row r="59" spans="1:10" x14ac:dyDescent="0.2">
      <c r="B59" s="46"/>
      <c r="C59" s="46"/>
      <c r="D59" s="46"/>
      <c r="E59" s="46"/>
      <c r="F59" s="46"/>
      <c r="G59" s="46"/>
      <c r="H59" s="46"/>
      <c r="J59" s="23"/>
    </row>
    <row r="60" spans="1:10" x14ac:dyDescent="0.2">
      <c r="B60" s="46"/>
      <c r="C60" s="46"/>
      <c r="D60" s="46"/>
      <c r="E60" s="46"/>
      <c r="F60" s="46"/>
      <c r="G60" s="46"/>
      <c r="H60" s="46"/>
      <c r="J60" s="26"/>
    </row>
    <row r="61" spans="1:10" x14ac:dyDescent="0.2">
      <c r="B61" s="46"/>
      <c r="C61" s="46"/>
      <c r="D61" s="46"/>
      <c r="E61" s="46"/>
      <c r="F61" s="46"/>
      <c r="G61" s="46"/>
      <c r="H61" s="46"/>
      <c r="J61" s="23"/>
    </row>
    <row r="62" spans="1:10" x14ac:dyDescent="0.2">
      <c r="H62" s="46"/>
    </row>
    <row r="64" spans="1:10" x14ac:dyDescent="0.2">
      <c r="J64" s="24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workbookViewId="0">
      <selection activeCell="B1" sqref="B1"/>
    </sheetView>
  </sheetViews>
  <sheetFormatPr defaultColWidth="9.21875" defaultRowHeight="11.4" x14ac:dyDescent="0.2"/>
  <cols>
    <col min="1" max="1" width="24.77734375" style="9" customWidth="1"/>
    <col min="2" max="2" width="16.77734375" style="9" customWidth="1"/>
    <col min="3" max="3" width="14.21875" style="9" customWidth="1"/>
    <col min="4" max="4" width="15.77734375" style="9" customWidth="1"/>
    <col min="5" max="5" width="9.21875" style="130"/>
    <col min="6" max="6" width="9.21875" style="9"/>
    <col min="7" max="7" width="18.21875" style="9" customWidth="1"/>
    <col min="8" max="8" width="15.77734375" style="9" customWidth="1"/>
    <col min="9" max="9" width="20.21875" style="134" customWidth="1"/>
    <col min="10" max="10" width="13" style="9" customWidth="1"/>
    <col min="11" max="16384" width="9.21875" style="9"/>
  </cols>
  <sheetData>
    <row r="1" spans="1:9" s="8" customFormat="1" ht="12" x14ac:dyDescent="0.25">
      <c r="A1" s="7" t="s">
        <v>345</v>
      </c>
      <c r="E1" s="130"/>
      <c r="I1" s="131"/>
    </row>
    <row r="2" spans="1:9" s="8" customFormat="1" ht="12" x14ac:dyDescent="0.25">
      <c r="A2" s="8" t="s">
        <v>38</v>
      </c>
      <c r="I2" s="131"/>
    </row>
    <row r="3" spans="1:9" s="8" customFormat="1" ht="12" x14ac:dyDescent="0.25">
      <c r="A3" s="7" t="s">
        <v>39</v>
      </c>
      <c r="E3" s="130"/>
      <c r="I3" s="131"/>
    </row>
    <row r="4" spans="1:9" x14ac:dyDescent="0.2">
      <c r="A4" s="9" t="s">
        <v>40</v>
      </c>
      <c r="I4" s="9"/>
    </row>
    <row r="5" spans="1:9" x14ac:dyDescent="0.2">
      <c r="I5" s="9"/>
    </row>
    <row r="6" spans="1:9" x14ac:dyDescent="0.2">
      <c r="B6" s="9" t="s">
        <v>227</v>
      </c>
      <c r="I6" s="9"/>
    </row>
    <row r="7" spans="1:9" x14ac:dyDescent="0.2">
      <c r="B7" s="9" t="s">
        <v>228</v>
      </c>
      <c r="C7" s="9" t="s">
        <v>229</v>
      </c>
      <c r="D7" s="9" t="s">
        <v>230</v>
      </c>
      <c r="I7" s="9"/>
    </row>
    <row r="8" spans="1:9" ht="12" x14ac:dyDescent="0.25">
      <c r="B8" s="9" t="s">
        <v>231</v>
      </c>
      <c r="C8" s="9" t="s">
        <v>232</v>
      </c>
      <c r="D8" s="9" t="s">
        <v>233</v>
      </c>
      <c r="E8" s="9"/>
      <c r="F8" s="130"/>
      <c r="G8" s="130"/>
      <c r="H8" s="8"/>
      <c r="I8" s="9"/>
    </row>
    <row r="9" spans="1:9" ht="12" x14ac:dyDescent="0.25">
      <c r="C9" s="9" t="s">
        <v>234</v>
      </c>
      <c r="E9" s="9"/>
      <c r="F9" s="130"/>
      <c r="G9" s="132"/>
      <c r="I9" s="9"/>
    </row>
    <row r="10" spans="1:9" x14ac:dyDescent="0.2">
      <c r="E10" s="9"/>
      <c r="G10" s="68"/>
      <c r="I10" s="9"/>
    </row>
    <row r="11" spans="1:9" s="8" customFormat="1" ht="12" x14ac:dyDescent="0.25">
      <c r="A11" s="8" t="s">
        <v>57</v>
      </c>
      <c r="B11" s="58">
        <v>5879</v>
      </c>
      <c r="C11" s="58">
        <v>20145</v>
      </c>
      <c r="D11" s="58">
        <v>1245</v>
      </c>
      <c r="F11" s="9"/>
      <c r="G11" s="68"/>
      <c r="H11" s="9"/>
    </row>
    <row r="12" spans="1:9" x14ac:dyDescent="0.2">
      <c r="A12" s="9" t="s">
        <v>58</v>
      </c>
      <c r="B12" s="57">
        <v>2930</v>
      </c>
      <c r="C12" s="57">
        <v>18931</v>
      </c>
      <c r="D12" s="68" t="s">
        <v>84</v>
      </c>
      <c r="E12" s="9"/>
      <c r="G12" s="68"/>
      <c r="I12" s="9"/>
    </row>
    <row r="13" spans="1:9" ht="12" x14ac:dyDescent="0.25">
      <c r="B13" s="57"/>
      <c r="C13" s="57"/>
      <c r="D13" s="68"/>
      <c r="E13" s="9"/>
      <c r="G13" s="130"/>
      <c r="H13" s="8"/>
      <c r="I13" s="9"/>
    </row>
    <row r="14" spans="1:9" s="8" customFormat="1" ht="13.8" x14ac:dyDescent="0.25">
      <c r="A14" s="7" t="s">
        <v>321</v>
      </c>
      <c r="B14" s="58">
        <v>6974</v>
      </c>
      <c r="C14" s="58">
        <v>30947</v>
      </c>
      <c r="D14" s="70" t="s">
        <v>84</v>
      </c>
      <c r="F14" s="9"/>
      <c r="G14" s="9"/>
      <c r="H14" s="130"/>
    </row>
    <row r="15" spans="1:9" x14ac:dyDescent="0.2">
      <c r="A15" s="9" t="s">
        <v>64</v>
      </c>
      <c r="B15" s="57">
        <v>3745</v>
      </c>
      <c r="C15" s="57">
        <v>23685</v>
      </c>
      <c r="D15" s="68" t="s">
        <v>84</v>
      </c>
      <c r="E15" s="9"/>
      <c r="H15" s="130"/>
      <c r="I15" s="9"/>
    </row>
    <row r="16" spans="1:9" x14ac:dyDescent="0.2">
      <c r="B16" s="57"/>
      <c r="C16" s="57"/>
      <c r="D16" s="68"/>
      <c r="E16" s="9"/>
      <c r="H16" s="130"/>
      <c r="I16" s="9"/>
    </row>
    <row r="17" spans="1:12" s="8" customFormat="1" ht="13.8" x14ac:dyDescent="0.25">
      <c r="A17" s="7" t="s">
        <v>322</v>
      </c>
      <c r="B17" s="58">
        <v>16713</v>
      </c>
      <c r="C17" s="58">
        <v>24508</v>
      </c>
      <c r="D17" s="70" t="s">
        <v>84</v>
      </c>
      <c r="F17" s="9"/>
      <c r="G17" s="9"/>
      <c r="H17" s="9"/>
    </row>
    <row r="18" spans="1:12" x14ac:dyDescent="0.2">
      <c r="A18" s="83" t="s">
        <v>68</v>
      </c>
      <c r="B18" s="57">
        <v>5972</v>
      </c>
      <c r="C18" s="57">
        <v>16622</v>
      </c>
      <c r="D18" s="68" t="s">
        <v>84</v>
      </c>
      <c r="E18" s="9"/>
      <c r="I18" s="9"/>
    </row>
    <row r="19" spans="1:12" x14ac:dyDescent="0.2">
      <c r="B19" s="68"/>
      <c r="C19" s="68"/>
      <c r="D19" s="68"/>
      <c r="E19" s="9"/>
      <c r="I19" s="9"/>
    </row>
    <row r="20" spans="1:12" s="8" customFormat="1" ht="13.8" x14ac:dyDescent="0.25">
      <c r="A20" s="8" t="s">
        <v>292</v>
      </c>
      <c r="B20" s="70">
        <v>3540</v>
      </c>
      <c r="C20" s="70">
        <v>32858</v>
      </c>
      <c r="D20" s="70">
        <v>2520</v>
      </c>
      <c r="F20" s="9"/>
      <c r="G20" s="9"/>
      <c r="H20" s="9"/>
    </row>
    <row r="21" spans="1:12" x14ac:dyDescent="0.2">
      <c r="A21" s="9" t="s">
        <v>73</v>
      </c>
      <c r="B21" s="68">
        <v>1932</v>
      </c>
      <c r="C21" s="68">
        <v>28252</v>
      </c>
      <c r="D21" s="68">
        <v>1432</v>
      </c>
      <c r="E21" s="9"/>
      <c r="I21" s="9"/>
    </row>
    <row r="22" spans="1:12" x14ac:dyDescent="0.2">
      <c r="B22" s="68"/>
      <c r="C22" s="68"/>
      <c r="D22" s="68"/>
      <c r="E22" s="9"/>
      <c r="I22" s="9"/>
    </row>
    <row r="23" spans="1:12" s="8" customFormat="1" ht="12" x14ac:dyDescent="0.25">
      <c r="A23" s="8" t="s">
        <v>87</v>
      </c>
      <c r="B23" s="70" t="s">
        <v>84</v>
      </c>
      <c r="C23" s="70" t="s">
        <v>84</v>
      </c>
      <c r="D23" s="70" t="s">
        <v>84</v>
      </c>
      <c r="F23" s="9"/>
      <c r="G23" s="9"/>
      <c r="H23" s="9"/>
    </row>
    <row r="24" spans="1:12" x14ac:dyDescent="0.2">
      <c r="A24" s="9" t="s">
        <v>88</v>
      </c>
      <c r="B24" s="68" t="s">
        <v>84</v>
      </c>
      <c r="C24" s="68" t="s">
        <v>84</v>
      </c>
      <c r="D24" s="68" t="s">
        <v>84</v>
      </c>
      <c r="E24" s="9"/>
      <c r="I24" s="9"/>
    </row>
    <row r="25" spans="1:12" x14ac:dyDescent="0.2">
      <c r="B25" s="68"/>
      <c r="C25" s="68"/>
      <c r="D25" s="68"/>
      <c r="E25" s="9"/>
      <c r="I25" s="68"/>
      <c r="J25" s="130"/>
      <c r="K25" s="130"/>
    </row>
    <row r="26" spans="1:12" ht="13.8" x14ac:dyDescent="0.25">
      <c r="A26" s="9" t="s">
        <v>323</v>
      </c>
      <c r="I26" s="130"/>
      <c r="J26" s="130"/>
      <c r="K26" s="8"/>
    </row>
    <row r="27" spans="1:12" ht="13.8" x14ac:dyDescent="0.25">
      <c r="A27" s="9" t="s">
        <v>324</v>
      </c>
      <c r="I27" s="68"/>
      <c r="J27" s="130"/>
      <c r="L27" s="8"/>
    </row>
    <row r="28" spans="1:12" ht="12" x14ac:dyDescent="0.25">
      <c r="A28" s="9" t="s">
        <v>235</v>
      </c>
      <c r="I28" s="133"/>
      <c r="J28" s="68"/>
      <c r="K28" s="130"/>
      <c r="L28" s="8"/>
    </row>
    <row r="29" spans="1:12" x14ac:dyDescent="0.2">
      <c r="I29" s="133"/>
      <c r="J29" s="68"/>
      <c r="K29" s="130"/>
    </row>
    <row r="30" spans="1:12" x14ac:dyDescent="0.2">
      <c r="A30" s="83" t="s">
        <v>78</v>
      </c>
      <c r="I30" s="133"/>
      <c r="J30" s="57"/>
    </row>
    <row r="31" spans="1:12" ht="12" x14ac:dyDescent="0.25">
      <c r="A31" s="9" t="s">
        <v>79</v>
      </c>
      <c r="I31" s="133"/>
      <c r="J31" s="57"/>
      <c r="K31" s="8"/>
    </row>
    <row r="32" spans="1:12" x14ac:dyDescent="0.2">
      <c r="I32" s="133"/>
      <c r="J32" s="57"/>
    </row>
    <row r="34" spans="10:11" ht="12" x14ac:dyDescent="0.25">
      <c r="J34" s="130"/>
      <c r="K34" s="8"/>
    </row>
    <row r="35" spans="10:11" x14ac:dyDescent="0.2">
      <c r="J35" s="130"/>
    </row>
    <row r="36" spans="10:11" x14ac:dyDescent="0.2">
      <c r="J36" s="130"/>
    </row>
    <row r="37" spans="10:11" x14ac:dyDescent="0.2">
      <c r="J37" s="130"/>
    </row>
    <row r="38" spans="10:11" ht="12" x14ac:dyDescent="0.25">
      <c r="J38" s="132"/>
      <c r="K38" s="8"/>
    </row>
    <row r="39" spans="10:11" ht="12" x14ac:dyDescent="0.25">
      <c r="J39" s="132"/>
    </row>
    <row r="40" spans="10:11" x14ac:dyDescent="0.2">
      <c r="J40" s="130"/>
    </row>
    <row r="41" spans="10:11" x14ac:dyDescent="0.2">
      <c r="J41" s="130"/>
    </row>
    <row r="42" spans="10:11" ht="12" x14ac:dyDescent="0.25">
      <c r="J42" s="8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workbookViewId="0">
      <selection activeCell="C1" sqref="C1"/>
    </sheetView>
  </sheetViews>
  <sheetFormatPr defaultColWidth="8.77734375" defaultRowHeight="13.2" x14ac:dyDescent="0.25"/>
  <cols>
    <col min="1" max="1" width="23" style="53" customWidth="1"/>
    <col min="2" max="2" width="8.77734375" style="53"/>
    <col min="3" max="3" width="12" style="53" customWidth="1"/>
    <col min="4" max="4" width="14.5546875" style="53" customWidth="1"/>
    <col min="5" max="5" width="14" style="53" customWidth="1"/>
    <col min="6" max="6" width="22.77734375" style="135" customWidth="1"/>
    <col min="7" max="7" width="16.77734375" style="53" customWidth="1"/>
    <col min="8" max="8" width="48.21875" style="53" customWidth="1"/>
    <col min="9" max="16384" width="8.77734375" style="53"/>
  </cols>
  <sheetData>
    <row r="1" spans="1:11" x14ac:dyDescent="0.25">
      <c r="A1" s="97" t="s">
        <v>42</v>
      </c>
    </row>
    <row r="2" spans="1:11" x14ac:dyDescent="0.25">
      <c r="A2" s="52" t="s">
        <v>43</v>
      </c>
    </row>
    <row r="3" spans="1:11" x14ac:dyDescent="0.25">
      <c r="A3" s="97" t="s">
        <v>41</v>
      </c>
    </row>
    <row r="4" spans="1:11" x14ac:dyDescent="0.25">
      <c r="A4" s="53" t="s">
        <v>44</v>
      </c>
    </row>
    <row r="6" spans="1:11" s="13" customFormat="1" ht="10.199999999999999" x14ac:dyDescent="0.2">
      <c r="B6" s="13" t="s">
        <v>236</v>
      </c>
      <c r="C6" s="13" t="s">
        <v>237</v>
      </c>
      <c r="D6" s="13" t="s">
        <v>238</v>
      </c>
      <c r="E6" s="13" t="s">
        <v>239</v>
      </c>
      <c r="F6" s="62"/>
    </row>
    <row r="7" spans="1:11" s="13" customFormat="1" ht="10.199999999999999" x14ac:dyDescent="0.2">
      <c r="B7" s="13" t="s">
        <v>240</v>
      </c>
      <c r="C7" s="20" t="s">
        <v>241</v>
      </c>
      <c r="D7" s="13" t="s">
        <v>242</v>
      </c>
      <c r="E7" s="13" t="s">
        <v>243</v>
      </c>
      <c r="F7" s="62"/>
      <c r="G7" s="20"/>
    </row>
    <row r="8" spans="1:11" s="13" customFormat="1" ht="10.199999999999999" x14ac:dyDescent="0.2">
      <c r="E8" s="13" t="s">
        <v>244</v>
      </c>
      <c r="F8" s="62"/>
    </row>
    <row r="9" spans="1:11" s="13" customFormat="1" ht="10.199999999999999" x14ac:dyDescent="0.2">
      <c r="E9" s="13" t="s">
        <v>245</v>
      </c>
      <c r="F9" s="62"/>
    </row>
    <row r="10" spans="1:11" s="13" customFormat="1" ht="10.199999999999999" x14ac:dyDescent="0.2">
      <c r="F10" s="62"/>
    </row>
    <row r="11" spans="1:11" s="24" customFormat="1" x14ac:dyDescent="0.25">
      <c r="A11" s="24" t="s">
        <v>57</v>
      </c>
      <c r="B11" s="140">
        <v>2021</v>
      </c>
      <c r="C11" s="51">
        <v>4460299</v>
      </c>
      <c r="D11" s="51">
        <v>2457819</v>
      </c>
      <c r="E11" s="54">
        <v>55.1</v>
      </c>
      <c r="F11" s="73"/>
      <c r="G11" s="53"/>
      <c r="H11" s="53"/>
      <c r="I11" s="136"/>
      <c r="J11" s="137"/>
      <c r="K11" s="137"/>
    </row>
    <row r="12" spans="1:11" s="13" customFormat="1" x14ac:dyDescent="0.25">
      <c r="A12" s="13" t="s">
        <v>58</v>
      </c>
      <c r="B12" s="140">
        <v>2021</v>
      </c>
      <c r="C12" s="51">
        <v>542830</v>
      </c>
      <c r="D12" s="51">
        <v>334867</v>
      </c>
      <c r="E12" s="54">
        <v>61.7</v>
      </c>
      <c r="F12" s="73"/>
      <c r="G12" s="53"/>
      <c r="H12" s="53"/>
      <c r="I12" s="136"/>
      <c r="J12" s="64"/>
      <c r="K12" s="64"/>
    </row>
    <row r="13" spans="1:11" s="13" customFormat="1" ht="12.6" x14ac:dyDescent="0.25">
      <c r="A13" s="13" t="s">
        <v>60</v>
      </c>
      <c r="B13" s="140">
        <v>2021</v>
      </c>
      <c r="C13" s="51">
        <v>203035</v>
      </c>
      <c r="D13" s="51">
        <v>115389</v>
      </c>
      <c r="E13" s="54">
        <v>56.8</v>
      </c>
      <c r="F13" s="73"/>
      <c r="G13" s="64"/>
      <c r="H13" s="64"/>
    </row>
    <row r="14" spans="1:11" s="13" customFormat="1" ht="12.6" x14ac:dyDescent="0.25">
      <c r="A14" s="13" t="s">
        <v>61</v>
      </c>
      <c r="B14" s="140">
        <v>2021</v>
      </c>
      <c r="C14" s="51">
        <v>163543</v>
      </c>
      <c r="D14" s="51">
        <v>85554</v>
      </c>
      <c r="E14" s="54">
        <v>52.3</v>
      </c>
      <c r="F14" s="73"/>
      <c r="G14" s="64"/>
      <c r="H14" s="64"/>
    </row>
    <row r="15" spans="1:11" s="13" customFormat="1" ht="10.199999999999999" x14ac:dyDescent="0.2">
      <c r="A15" s="13" t="s">
        <v>62</v>
      </c>
      <c r="B15" s="140">
        <v>2021</v>
      </c>
      <c r="C15" s="51">
        <v>164326</v>
      </c>
      <c r="D15" s="51">
        <v>91572</v>
      </c>
      <c r="E15" s="54">
        <v>55.7</v>
      </c>
      <c r="F15" s="73"/>
      <c r="G15" s="19"/>
      <c r="H15" s="19"/>
      <c r="I15" s="138"/>
    </row>
    <row r="16" spans="1:11" s="13" customFormat="1" ht="10.199999999999999" x14ac:dyDescent="0.2">
      <c r="B16" s="62"/>
      <c r="C16" s="21"/>
      <c r="D16" s="21"/>
      <c r="E16" s="54"/>
      <c r="F16" s="73"/>
      <c r="G16" s="21"/>
      <c r="H16" s="21"/>
      <c r="I16" s="139"/>
    </row>
    <row r="17" spans="1:12" s="24" customFormat="1" ht="10.199999999999999" x14ac:dyDescent="0.2">
      <c r="A17" s="24" t="s">
        <v>63</v>
      </c>
      <c r="B17" s="140">
        <v>2018</v>
      </c>
      <c r="C17" s="19">
        <v>7861590</v>
      </c>
      <c r="D17" s="19">
        <v>6613451</v>
      </c>
      <c r="E17" s="125">
        <v>84.123580598835602</v>
      </c>
      <c r="F17" s="141"/>
      <c r="G17" s="21"/>
      <c r="H17" s="21"/>
      <c r="I17" s="139"/>
    </row>
    <row r="18" spans="1:12" s="13" customFormat="1" ht="10.199999999999999" x14ac:dyDescent="0.2">
      <c r="A18" s="13" t="s">
        <v>64</v>
      </c>
      <c r="B18" s="62">
        <v>2018</v>
      </c>
      <c r="C18" s="21">
        <v>746313</v>
      </c>
      <c r="D18" s="21">
        <v>623306</v>
      </c>
      <c r="E18" s="54">
        <v>83.52</v>
      </c>
      <c r="F18" s="73"/>
      <c r="G18" s="21"/>
      <c r="H18" s="21"/>
      <c r="I18" s="139"/>
    </row>
    <row r="19" spans="1:12" s="13" customFormat="1" ht="10.199999999999999" x14ac:dyDescent="0.2">
      <c r="A19" s="13" t="s">
        <v>65</v>
      </c>
      <c r="B19" s="62">
        <v>2018</v>
      </c>
      <c r="C19" s="21">
        <v>441183</v>
      </c>
      <c r="D19" s="21">
        <v>357569</v>
      </c>
      <c r="E19" s="54">
        <v>81.05</v>
      </c>
      <c r="F19" s="73"/>
      <c r="G19" s="21"/>
      <c r="H19" s="21"/>
      <c r="I19" s="139"/>
      <c r="J19" s="21"/>
      <c r="K19" s="98"/>
      <c r="L19" s="21"/>
    </row>
    <row r="20" spans="1:12" s="13" customFormat="1" ht="12.6" x14ac:dyDescent="0.25">
      <c r="A20" s="13" t="s">
        <v>66</v>
      </c>
      <c r="B20" s="62">
        <v>2018</v>
      </c>
      <c r="C20" s="21">
        <v>255827</v>
      </c>
      <c r="D20" s="21">
        <v>201007</v>
      </c>
      <c r="E20" s="54">
        <v>78.569999999999993</v>
      </c>
      <c r="F20" s="73"/>
      <c r="G20" s="64"/>
      <c r="J20" s="98"/>
      <c r="K20" s="98"/>
      <c r="L20" s="21"/>
    </row>
    <row r="21" spans="1:12" s="13" customFormat="1" ht="12.6" x14ac:dyDescent="0.25">
      <c r="B21" s="62"/>
      <c r="C21" s="21"/>
      <c r="D21" s="21"/>
      <c r="E21" s="54"/>
      <c r="F21" s="73"/>
      <c r="G21" s="65"/>
      <c r="J21" s="98"/>
      <c r="K21" s="98"/>
      <c r="L21" s="21"/>
    </row>
    <row r="22" spans="1:12" s="24" customFormat="1" ht="12.6" x14ac:dyDescent="0.25">
      <c r="A22" s="24" t="s">
        <v>67</v>
      </c>
      <c r="B22" s="140">
        <v>2019</v>
      </c>
      <c r="C22" s="51">
        <v>4199382</v>
      </c>
      <c r="D22" s="51">
        <v>2729598.3000000003</v>
      </c>
      <c r="E22" s="54">
        <v>65</v>
      </c>
      <c r="F22" s="73"/>
      <c r="G22" s="66"/>
      <c r="J22" s="99"/>
      <c r="K22" s="99"/>
      <c r="L22" s="21"/>
    </row>
    <row r="23" spans="1:12" s="13" customFormat="1" ht="12.6" x14ac:dyDescent="0.25">
      <c r="A23" s="13" t="s">
        <v>68</v>
      </c>
      <c r="B23" s="140">
        <v>2019</v>
      </c>
      <c r="C23" s="51">
        <v>545506</v>
      </c>
      <c r="D23" s="51">
        <v>370944.08</v>
      </c>
      <c r="E23" s="54">
        <v>68</v>
      </c>
      <c r="F23" s="73"/>
      <c r="G23" s="67"/>
      <c r="J23" s="98"/>
      <c r="K23" s="98"/>
      <c r="L23" s="21"/>
    </row>
    <row r="24" spans="1:12" s="13" customFormat="1" ht="12.6" x14ac:dyDescent="0.25">
      <c r="A24" s="13" t="s">
        <v>69</v>
      </c>
      <c r="B24" s="140">
        <v>2019</v>
      </c>
      <c r="C24" s="51">
        <v>223689</v>
      </c>
      <c r="D24" s="51">
        <v>152108.52000000002</v>
      </c>
      <c r="E24" s="54">
        <v>68</v>
      </c>
      <c r="F24" s="73"/>
      <c r="G24" s="64"/>
    </row>
    <row r="25" spans="1:12" s="13" customFormat="1" ht="12.6" x14ac:dyDescent="0.25">
      <c r="A25" s="13" t="s">
        <v>70</v>
      </c>
      <c r="B25" s="140">
        <v>2019</v>
      </c>
      <c r="C25" s="51">
        <v>109613</v>
      </c>
      <c r="D25" s="51">
        <v>72344.58</v>
      </c>
      <c r="E25" s="54">
        <v>66</v>
      </c>
      <c r="F25" s="73"/>
      <c r="G25" s="64"/>
    </row>
    <row r="26" spans="1:12" s="13" customFormat="1" ht="12.6" x14ac:dyDescent="0.25">
      <c r="A26" s="13" t="s">
        <v>71</v>
      </c>
      <c r="B26" s="140">
        <v>2019</v>
      </c>
      <c r="C26" s="51">
        <v>159528</v>
      </c>
      <c r="D26" s="51">
        <v>105288.48000000001</v>
      </c>
      <c r="E26" s="54">
        <v>66</v>
      </c>
      <c r="F26" s="73"/>
      <c r="G26" s="64"/>
    </row>
    <row r="27" spans="1:12" s="13" customFormat="1" ht="12.6" x14ac:dyDescent="0.25">
      <c r="B27" s="62"/>
      <c r="C27" s="21"/>
      <c r="D27" s="21"/>
      <c r="E27" s="54"/>
      <c r="F27" s="73"/>
      <c r="G27" s="142"/>
      <c r="H27" s="63"/>
      <c r="I27" s="64"/>
      <c r="J27" s="64"/>
    </row>
    <row r="28" spans="1:12" s="24" customFormat="1" x14ac:dyDescent="0.25">
      <c r="A28" s="24" t="s">
        <v>72</v>
      </c>
      <c r="B28" s="140">
        <v>2017</v>
      </c>
      <c r="C28" s="19">
        <v>4519953</v>
      </c>
      <c r="D28" s="19">
        <v>3209167</v>
      </c>
      <c r="E28" s="125">
        <v>71</v>
      </c>
      <c r="F28" s="73"/>
      <c r="G28" s="104"/>
      <c r="I28" s="19"/>
      <c r="J28" s="52"/>
      <c r="K28" s="52"/>
    </row>
    <row r="29" spans="1:12" s="13" customFormat="1" ht="12.6" x14ac:dyDescent="0.25">
      <c r="A29" s="13" t="s">
        <v>73</v>
      </c>
      <c r="B29" s="62">
        <v>2017</v>
      </c>
      <c r="C29" s="21">
        <v>493719</v>
      </c>
      <c r="D29" s="21">
        <v>305502</v>
      </c>
      <c r="E29" s="54">
        <f>SUM(D29*100/C29)</f>
        <v>61.877707764943217</v>
      </c>
      <c r="F29" s="73"/>
      <c r="G29" s="104"/>
      <c r="I29" s="21"/>
      <c r="J29" s="64"/>
      <c r="K29" s="64"/>
    </row>
    <row r="30" spans="1:12" s="13" customFormat="1" ht="12.6" x14ac:dyDescent="0.25">
      <c r="A30" s="13" t="s">
        <v>74</v>
      </c>
      <c r="B30" s="62">
        <v>2017</v>
      </c>
      <c r="C30" s="21">
        <v>172295</v>
      </c>
      <c r="D30" s="21">
        <v>116587</v>
      </c>
      <c r="E30" s="54">
        <f>SUM(D30*100/C30)</f>
        <v>67.667082619925125</v>
      </c>
      <c r="F30" s="73"/>
      <c r="G30" s="104"/>
      <c r="I30" s="21"/>
      <c r="J30" s="64"/>
      <c r="K30" s="64"/>
    </row>
    <row r="31" spans="1:12" s="13" customFormat="1" ht="12.6" x14ac:dyDescent="0.25">
      <c r="A31" s="13" t="s">
        <v>75</v>
      </c>
      <c r="B31" s="62">
        <v>2017</v>
      </c>
      <c r="C31" s="21">
        <v>162637</v>
      </c>
      <c r="D31" s="21">
        <v>113917</v>
      </c>
      <c r="E31" s="54">
        <f>SUM(D31*100/C31)</f>
        <v>70.04371698936896</v>
      </c>
      <c r="F31" s="73"/>
      <c r="G31" s="104"/>
      <c r="I31" s="21"/>
      <c r="J31" s="64"/>
      <c r="K31" s="64"/>
    </row>
    <row r="32" spans="1:12" s="13" customFormat="1" ht="10.199999999999999" x14ac:dyDescent="0.2">
      <c r="A32" s="13" t="s">
        <v>76</v>
      </c>
      <c r="B32" s="62">
        <v>2017</v>
      </c>
      <c r="C32" s="21">
        <v>273499</v>
      </c>
      <c r="D32" s="21">
        <v>192757</v>
      </c>
      <c r="E32" s="54">
        <f>SUM(D32*100/C32)</f>
        <v>70.478137031579635</v>
      </c>
      <c r="F32" s="73"/>
      <c r="G32" s="104"/>
      <c r="I32" s="21"/>
    </row>
    <row r="33" spans="1:8" s="13" customFormat="1" ht="12.6" x14ac:dyDescent="0.25">
      <c r="B33" s="62"/>
      <c r="C33" s="21"/>
      <c r="D33" s="21"/>
      <c r="E33" s="54"/>
      <c r="F33" s="73"/>
      <c r="G33" s="143"/>
      <c r="H33" s="142"/>
    </row>
    <row r="34" spans="1:8" s="24" customFormat="1" ht="12.6" x14ac:dyDescent="0.25">
      <c r="A34" s="24" t="s">
        <v>87</v>
      </c>
      <c r="B34" s="140">
        <v>2014</v>
      </c>
      <c r="C34" s="19">
        <v>239732</v>
      </c>
      <c r="D34" s="19">
        <v>158616</v>
      </c>
      <c r="E34" s="125">
        <v>66.2</v>
      </c>
      <c r="F34" s="73"/>
      <c r="G34" s="143"/>
      <c r="H34" s="142"/>
    </row>
    <row r="35" spans="1:8" s="13" customFormat="1" ht="12.6" x14ac:dyDescent="0.25">
      <c r="A35" s="13" t="s">
        <v>88</v>
      </c>
      <c r="B35" s="62">
        <v>2014</v>
      </c>
      <c r="C35" s="21">
        <v>90454</v>
      </c>
      <c r="D35" s="21">
        <v>56896</v>
      </c>
      <c r="E35" s="54">
        <v>62.9</v>
      </c>
      <c r="F35" s="73"/>
      <c r="G35" s="143"/>
      <c r="H35" s="142"/>
    </row>
    <row r="36" spans="1:8" s="13" customFormat="1" ht="10.199999999999999" x14ac:dyDescent="0.2">
      <c r="E36" s="21"/>
      <c r="F36" s="62"/>
    </row>
    <row r="37" spans="1:8" s="13" customFormat="1" ht="10.199999999999999" x14ac:dyDescent="0.2">
      <c r="A37" s="20" t="s">
        <v>78</v>
      </c>
      <c r="F37" s="62"/>
    </row>
    <row r="38" spans="1:8" s="13" customFormat="1" ht="10.199999999999999" x14ac:dyDescent="0.2">
      <c r="A38" s="13" t="s">
        <v>79</v>
      </c>
      <c r="F38" s="62"/>
    </row>
    <row r="39" spans="1:8" s="13" customFormat="1" ht="10.199999999999999" x14ac:dyDescent="0.2">
      <c r="F39" s="62"/>
    </row>
    <row r="40" spans="1:8" s="13" customFormat="1" ht="10.199999999999999" x14ac:dyDescent="0.2">
      <c r="F40" s="62"/>
    </row>
    <row r="41" spans="1:8" s="13" customFormat="1" ht="10.199999999999999" x14ac:dyDescent="0.2">
      <c r="F41" s="62"/>
    </row>
    <row r="42" spans="1:8" s="13" customFormat="1" ht="10.199999999999999" x14ac:dyDescent="0.2">
      <c r="F42" s="62"/>
    </row>
    <row r="43" spans="1:8" s="13" customFormat="1" ht="10.199999999999999" x14ac:dyDescent="0.2">
      <c r="F43" s="62"/>
    </row>
    <row r="44" spans="1:8" s="13" customFormat="1" ht="10.199999999999999" x14ac:dyDescent="0.2">
      <c r="F44" s="62"/>
    </row>
    <row r="45" spans="1:8" s="13" customFormat="1" ht="10.199999999999999" x14ac:dyDescent="0.2">
      <c r="F45" s="62"/>
    </row>
    <row r="46" spans="1:8" x14ac:dyDescent="0.25">
      <c r="B46" s="13"/>
      <c r="C46" s="13"/>
      <c r="D46" s="13"/>
      <c r="E46" s="13"/>
    </row>
    <row r="47" spans="1:8" x14ac:dyDescent="0.25">
      <c r="B47" s="13"/>
      <c r="C47" s="13"/>
      <c r="D47" s="13"/>
      <c r="E47" s="13"/>
    </row>
    <row r="48" spans="1:8" x14ac:dyDescent="0.25">
      <c r="B48" s="13"/>
      <c r="C48" s="13"/>
      <c r="D48" s="13"/>
      <c r="E48" s="13"/>
    </row>
    <row r="49" spans="2:5" x14ac:dyDescent="0.25">
      <c r="B49" s="13"/>
      <c r="C49" s="13"/>
      <c r="D49" s="13"/>
      <c r="E49" s="13"/>
    </row>
    <row r="50" spans="2:5" x14ac:dyDescent="0.25">
      <c r="B50" s="13"/>
      <c r="C50" s="13"/>
      <c r="D50" s="13"/>
      <c r="E50" s="13"/>
    </row>
    <row r="51" spans="2:5" x14ac:dyDescent="0.25">
      <c r="B51" s="13"/>
      <c r="C51" s="13"/>
      <c r="D51" s="13"/>
      <c r="E51" s="13"/>
    </row>
    <row r="52" spans="2:5" x14ac:dyDescent="0.25">
      <c r="B52" s="13"/>
      <c r="C52" s="13"/>
      <c r="D52" s="13"/>
      <c r="E52" s="13"/>
    </row>
    <row r="53" spans="2:5" x14ac:dyDescent="0.25">
      <c r="B53" s="13"/>
      <c r="C53" s="13"/>
      <c r="D53" s="13"/>
      <c r="E53" s="13"/>
    </row>
    <row r="54" spans="2:5" x14ac:dyDescent="0.25">
      <c r="B54" s="13"/>
      <c r="C54" s="13"/>
      <c r="D54" s="13"/>
      <c r="E54" s="13"/>
    </row>
    <row r="55" spans="2:5" x14ac:dyDescent="0.25">
      <c r="B55" s="13"/>
      <c r="C55" s="13"/>
      <c r="D55" s="13"/>
      <c r="E55" s="13"/>
    </row>
    <row r="56" spans="2:5" x14ac:dyDescent="0.25">
      <c r="B56" s="13"/>
      <c r="C56" s="13"/>
      <c r="D56" s="13"/>
      <c r="E56" s="13"/>
    </row>
    <row r="57" spans="2:5" x14ac:dyDescent="0.25">
      <c r="B57" s="13"/>
      <c r="C57" s="13"/>
      <c r="D57" s="13"/>
      <c r="E57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workbookViewId="0">
      <selection activeCell="C1" sqref="C1"/>
    </sheetView>
  </sheetViews>
  <sheetFormatPr defaultColWidth="9.21875" defaultRowHeight="11.4" x14ac:dyDescent="0.2"/>
  <cols>
    <col min="1" max="1" width="24.77734375" style="2" customWidth="1"/>
    <col min="2" max="2" width="10.77734375" style="2" customWidth="1"/>
    <col min="3" max="3" width="11.44140625" style="2" customWidth="1"/>
    <col min="4" max="4" width="10.77734375" style="2" customWidth="1"/>
    <col min="5" max="5" width="15" style="2" customWidth="1"/>
    <col min="6" max="16384" width="9.21875" style="2"/>
  </cols>
  <sheetData>
    <row r="1" spans="1:13" ht="12" x14ac:dyDescent="0.25">
      <c r="A1" s="1" t="s">
        <v>325</v>
      </c>
    </row>
    <row r="2" spans="1:13" ht="12" x14ac:dyDescent="0.25">
      <c r="A2" s="3" t="s">
        <v>0</v>
      </c>
    </row>
    <row r="3" spans="1:13" ht="12" x14ac:dyDescent="0.25">
      <c r="A3" s="4" t="s">
        <v>1</v>
      </c>
    </row>
    <row r="4" spans="1:13" x14ac:dyDescent="0.2">
      <c r="A4" s="2" t="s">
        <v>2</v>
      </c>
    </row>
    <row r="5" spans="1:13" s="13" customFormat="1" ht="10.199999999999999" x14ac:dyDescent="0.2"/>
    <row r="6" spans="1:13" s="13" customFormat="1" x14ac:dyDescent="0.2">
      <c r="B6" s="20" t="s">
        <v>276</v>
      </c>
      <c r="E6" s="46" t="s">
        <v>48</v>
      </c>
    </row>
    <row r="7" spans="1:13" s="13" customFormat="1" x14ac:dyDescent="0.2">
      <c r="B7" s="46" t="s">
        <v>49</v>
      </c>
      <c r="C7" s="46" t="s">
        <v>50</v>
      </c>
      <c r="D7" s="46" t="s">
        <v>51</v>
      </c>
      <c r="E7" s="103" t="s">
        <v>277</v>
      </c>
    </row>
    <row r="8" spans="1:13" s="13" customFormat="1" ht="10.199999999999999" x14ac:dyDescent="0.2">
      <c r="B8" s="46" t="s">
        <v>52</v>
      </c>
      <c r="C8" s="46" t="s">
        <v>53</v>
      </c>
      <c r="D8" s="46" t="s">
        <v>54</v>
      </c>
      <c r="E8" s="46" t="s">
        <v>55</v>
      </c>
    </row>
    <row r="9" spans="1:13" s="13" customFormat="1" x14ac:dyDescent="0.2">
      <c r="B9" s="46"/>
      <c r="C9" s="46" t="s">
        <v>56</v>
      </c>
      <c r="D9" s="46"/>
      <c r="E9" s="103" t="s">
        <v>278</v>
      </c>
      <c r="M9" s="24"/>
    </row>
    <row r="10" spans="1:13" s="24" customFormat="1" ht="10.199999999999999" x14ac:dyDescent="0.2">
      <c r="A10" s="41" t="s">
        <v>57</v>
      </c>
      <c r="B10" s="19">
        <v>303932</v>
      </c>
      <c r="C10" s="19">
        <v>34532</v>
      </c>
      <c r="D10" s="19">
        <v>338464</v>
      </c>
      <c r="E10" s="19">
        <v>18</v>
      </c>
      <c r="F10" s="104"/>
      <c r="G10" s="105"/>
      <c r="H10" s="13"/>
      <c r="I10" s="21"/>
      <c r="J10" s="21"/>
      <c r="K10" s="21"/>
      <c r="L10" s="21"/>
      <c r="M10" s="13"/>
    </row>
    <row r="11" spans="1:13" s="13" customFormat="1" ht="10.199999999999999" x14ac:dyDescent="0.2">
      <c r="A11" s="20" t="s">
        <v>58</v>
      </c>
      <c r="B11" s="21">
        <v>216</v>
      </c>
      <c r="C11" s="21">
        <v>1</v>
      </c>
      <c r="D11" s="21">
        <v>217</v>
      </c>
      <c r="E11" s="21">
        <v>3020</v>
      </c>
      <c r="F11" s="104"/>
      <c r="I11" s="21"/>
      <c r="J11" s="21"/>
      <c r="K11" s="21"/>
      <c r="L11" s="21"/>
    </row>
    <row r="12" spans="1:13" s="13" customFormat="1" ht="10.199999999999999" x14ac:dyDescent="0.2">
      <c r="A12" s="22" t="s">
        <v>59</v>
      </c>
      <c r="B12" s="21">
        <v>3841</v>
      </c>
      <c r="C12" s="21">
        <v>143</v>
      </c>
      <c r="D12" s="21">
        <v>3984</v>
      </c>
      <c r="E12" s="21">
        <v>403</v>
      </c>
      <c r="F12" s="104"/>
      <c r="I12" s="21"/>
      <c r="J12" s="21"/>
      <c r="K12" s="21"/>
      <c r="L12" s="21"/>
    </row>
    <row r="13" spans="1:13" s="13" customFormat="1" ht="10.199999999999999" x14ac:dyDescent="0.2">
      <c r="A13" s="13" t="s">
        <v>60</v>
      </c>
      <c r="B13" s="21">
        <v>3698</v>
      </c>
      <c r="C13" s="21">
        <v>143</v>
      </c>
      <c r="D13" s="21">
        <v>3841</v>
      </c>
      <c r="E13" s="21">
        <v>409</v>
      </c>
      <c r="F13" s="104"/>
      <c r="I13" s="21"/>
      <c r="J13" s="21"/>
      <c r="K13" s="21"/>
      <c r="L13" s="21"/>
    </row>
    <row r="14" spans="1:13" s="13" customFormat="1" ht="10.199999999999999" x14ac:dyDescent="0.2">
      <c r="A14" s="22" t="s">
        <v>59</v>
      </c>
      <c r="B14" s="21">
        <v>525</v>
      </c>
      <c r="C14" s="21">
        <v>165</v>
      </c>
      <c r="D14" s="21">
        <v>690</v>
      </c>
      <c r="E14" s="21">
        <v>454</v>
      </c>
      <c r="F14" s="104"/>
      <c r="I14" s="21"/>
      <c r="J14" s="21"/>
      <c r="K14" s="21"/>
      <c r="L14" s="21"/>
    </row>
    <row r="15" spans="1:13" s="13" customFormat="1" ht="10.199999999999999" x14ac:dyDescent="0.2">
      <c r="A15" s="13" t="s">
        <v>61</v>
      </c>
      <c r="B15" s="21">
        <v>2972</v>
      </c>
      <c r="C15" s="21">
        <v>80</v>
      </c>
      <c r="D15" s="21">
        <v>3052</v>
      </c>
      <c r="E15" s="21">
        <v>69</v>
      </c>
      <c r="F15" s="104"/>
      <c r="I15" s="21"/>
      <c r="J15" s="21"/>
      <c r="K15" s="21"/>
      <c r="L15" s="21"/>
    </row>
    <row r="16" spans="1:13" s="13" customFormat="1" ht="10.199999999999999" x14ac:dyDescent="0.2">
      <c r="A16" s="22" t="s">
        <v>59</v>
      </c>
      <c r="B16" s="21">
        <v>5410</v>
      </c>
      <c r="C16" s="21">
        <v>104</v>
      </c>
      <c r="D16" s="21">
        <v>5514</v>
      </c>
      <c r="E16" s="21">
        <v>47</v>
      </c>
      <c r="F16" s="104"/>
      <c r="I16" s="21"/>
      <c r="J16" s="21"/>
      <c r="K16" s="21"/>
      <c r="L16" s="21"/>
    </row>
    <row r="17" spans="1:13" s="13" customFormat="1" ht="10.199999999999999" x14ac:dyDescent="0.2">
      <c r="A17" s="13" t="s">
        <v>62</v>
      </c>
      <c r="B17" s="21">
        <v>246</v>
      </c>
      <c r="C17" s="21">
        <v>3</v>
      </c>
      <c r="D17" s="21">
        <v>249</v>
      </c>
      <c r="E17" s="21">
        <v>784</v>
      </c>
      <c r="F17" s="104"/>
      <c r="I17" s="21"/>
      <c r="J17" s="21"/>
      <c r="K17" s="21"/>
      <c r="L17" s="21"/>
    </row>
    <row r="18" spans="1:13" s="13" customFormat="1" ht="10.199999999999999" x14ac:dyDescent="0.2">
      <c r="A18" s="22" t="s">
        <v>59</v>
      </c>
      <c r="B18" s="21">
        <v>2569</v>
      </c>
      <c r="C18" s="21">
        <v>19</v>
      </c>
      <c r="D18" s="21">
        <v>2588</v>
      </c>
      <c r="E18" s="21">
        <v>129</v>
      </c>
      <c r="F18" s="104"/>
      <c r="I18" s="21"/>
      <c r="J18" s="21"/>
      <c r="K18" s="21"/>
      <c r="L18" s="21"/>
    </row>
    <row r="19" spans="1:13" s="13" customFormat="1" ht="10.199999999999999" x14ac:dyDescent="0.2">
      <c r="B19" s="21"/>
      <c r="C19" s="21"/>
      <c r="D19" s="21"/>
      <c r="E19" s="21"/>
      <c r="F19" s="104"/>
      <c r="I19" s="21"/>
      <c r="J19" s="21"/>
      <c r="K19" s="21"/>
      <c r="L19" s="21"/>
      <c r="M19" s="24"/>
    </row>
    <row r="20" spans="1:13" s="24" customFormat="1" ht="10.199999999999999" x14ac:dyDescent="0.2">
      <c r="A20" s="24" t="s">
        <v>63</v>
      </c>
      <c r="B20" s="19">
        <v>407284</v>
      </c>
      <c r="C20" s="19">
        <v>40142</v>
      </c>
      <c r="D20" s="19">
        <v>447425</v>
      </c>
      <c r="E20" s="19">
        <v>25</v>
      </c>
      <c r="F20" s="104"/>
      <c r="G20" s="13"/>
      <c r="H20" s="13"/>
      <c r="I20" s="21"/>
      <c r="J20" s="21"/>
      <c r="K20" s="21"/>
      <c r="L20" s="21"/>
      <c r="M20" s="13"/>
    </row>
    <row r="21" spans="1:13" s="13" customFormat="1" ht="10.199999999999999" x14ac:dyDescent="0.2">
      <c r="A21" s="13" t="s">
        <v>64</v>
      </c>
      <c r="B21" s="21">
        <v>187</v>
      </c>
      <c r="C21" s="21">
        <v>20</v>
      </c>
      <c r="D21" s="21">
        <v>207</v>
      </c>
      <c r="E21" s="21">
        <v>5203</v>
      </c>
      <c r="F21" s="104"/>
      <c r="G21" s="24"/>
      <c r="I21" s="21"/>
      <c r="J21" s="21"/>
      <c r="K21" s="21"/>
      <c r="L21" s="21"/>
    </row>
    <row r="22" spans="1:13" s="13" customFormat="1" ht="10.199999999999999" x14ac:dyDescent="0.2">
      <c r="A22" s="22" t="s">
        <v>59</v>
      </c>
      <c r="B22" s="21">
        <v>6514</v>
      </c>
      <c r="C22" s="21">
        <v>630</v>
      </c>
      <c r="D22" s="21">
        <v>7144</v>
      </c>
      <c r="E22" s="21">
        <v>365</v>
      </c>
      <c r="F22" s="104"/>
      <c r="I22" s="21"/>
      <c r="J22" s="21"/>
      <c r="K22" s="21"/>
      <c r="L22" s="21"/>
    </row>
    <row r="23" spans="1:13" s="13" customFormat="1" ht="10.199999999999999" x14ac:dyDescent="0.2">
      <c r="A23" s="13" t="s">
        <v>65</v>
      </c>
      <c r="B23" s="21">
        <v>448</v>
      </c>
      <c r="C23" s="21">
        <v>14</v>
      </c>
      <c r="D23" s="21">
        <v>462</v>
      </c>
      <c r="E23" s="21">
        <v>1293</v>
      </c>
      <c r="F23" s="104"/>
      <c r="I23" s="21"/>
      <c r="J23" s="21"/>
      <c r="K23" s="21"/>
      <c r="L23" s="21"/>
    </row>
    <row r="24" spans="1:13" s="13" customFormat="1" ht="10.199999999999999" x14ac:dyDescent="0.2">
      <c r="A24" s="22" t="s">
        <v>59</v>
      </c>
      <c r="B24" s="21">
        <v>3694</v>
      </c>
      <c r="C24" s="21">
        <v>276</v>
      </c>
      <c r="D24" s="21">
        <v>3970</v>
      </c>
      <c r="E24" s="21">
        <v>282</v>
      </c>
      <c r="F24" s="104"/>
      <c r="I24" s="21"/>
      <c r="J24" s="21"/>
      <c r="K24" s="21"/>
      <c r="L24" s="21"/>
    </row>
    <row r="25" spans="1:13" s="13" customFormat="1" ht="10.199999999999999" x14ac:dyDescent="0.2">
      <c r="A25" s="13" t="s">
        <v>66</v>
      </c>
      <c r="B25" s="21">
        <v>157</v>
      </c>
      <c r="C25" s="21">
        <v>1</v>
      </c>
      <c r="D25" s="21">
        <v>158</v>
      </c>
      <c r="E25" s="21">
        <v>2193</v>
      </c>
      <c r="F25" s="104"/>
      <c r="I25" s="21"/>
      <c r="J25" s="21"/>
      <c r="K25" s="21"/>
      <c r="L25" s="21"/>
    </row>
    <row r="26" spans="1:13" s="13" customFormat="1" ht="10.199999999999999" x14ac:dyDescent="0.2">
      <c r="A26" s="22" t="s">
        <v>59</v>
      </c>
      <c r="B26" s="21">
        <v>2521</v>
      </c>
      <c r="C26" s="21">
        <v>67</v>
      </c>
      <c r="D26" s="21">
        <v>2588</v>
      </c>
      <c r="E26" s="21">
        <v>294</v>
      </c>
      <c r="F26" s="104"/>
      <c r="I26" s="21"/>
      <c r="J26" s="21"/>
      <c r="K26" s="21"/>
      <c r="L26" s="21"/>
    </row>
    <row r="27" spans="1:13" s="13" customFormat="1" ht="10.199999999999999" x14ac:dyDescent="0.2">
      <c r="B27" s="21"/>
      <c r="C27" s="21"/>
      <c r="D27" s="21"/>
      <c r="E27" s="21"/>
      <c r="F27" s="104"/>
      <c r="I27" s="21"/>
      <c r="J27" s="21"/>
      <c r="K27" s="21"/>
      <c r="L27" s="21"/>
    </row>
    <row r="28" spans="1:13" s="24" customFormat="1" ht="10.199999999999999" x14ac:dyDescent="0.2">
      <c r="A28" s="24" t="s">
        <v>67</v>
      </c>
      <c r="B28" s="19">
        <v>304073</v>
      </c>
      <c r="C28" s="19">
        <v>19736</v>
      </c>
      <c r="D28" s="19">
        <v>323809</v>
      </c>
      <c r="E28" s="19">
        <v>18</v>
      </c>
      <c r="F28" s="104"/>
      <c r="G28" s="13"/>
      <c r="H28" s="13"/>
      <c r="I28" s="21"/>
      <c r="J28" s="21"/>
      <c r="K28" s="21"/>
      <c r="L28" s="21"/>
    </row>
    <row r="29" spans="1:13" s="13" customFormat="1" ht="10.199999999999999" x14ac:dyDescent="0.2">
      <c r="A29" s="13" t="s">
        <v>68</v>
      </c>
      <c r="B29" s="21">
        <v>426</v>
      </c>
      <c r="C29" s="21">
        <v>28</v>
      </c>
      <c r="D29" s="21">
        <v>454</v>
      </c>
      <c r="E29" s="21">
        <v>1628</v>
      </c>
      <c r="F29" s="104"/>
      <c r="I29" s="21"/>
      <c r="J29" s="21"/>
      <c r="K29" s="21"/>
      <c r="L29" s="21"/>
    </row>
    <row r="30" spans="1:13" s="13" customFormat="1" ht="10.199999999999999" x14ac:dyDescent="0.2">
      <c r="A30" s="22" t="s">
        <v>59</v>
      </c>
      <c r="B30" s="21">
        <v>5432</v>
      </c>
      <c r="C30" s="21">
        <v>399</v>
      </c>
      <c r="D30" s="21">
        <v>5831</v>
      </c>
      <c r="E30" s="21">
        <v>250</v>
      </c>
      <c r="F30" s="104"/>
      <c r="G30" s="24"/>
      <c r="I30" s="21"/>
      <c r="J30" s="21"/>
      <c r="K30" s="21"/>
      <c r="L30" s="21"/>
    </row>
    <row r="31" spans="1:13" s="13" customFormat="1" ht="10.199999999999999" x14ac:dyDescent="0.2">
      <c r="A31" s="13" t="s">
        <v>69</v>
      </c>
      <c r="B31" s="21">
        <v>445</v>
      </c>
      <c r="C31" s="21">
        <v>20</v>
      </c>
      <c r="D31" s="21">
        <v>465</v>
      </c>
      <c r="E31" s="31" t="s">
        <v>84</v>
      </c>
      <c r="F31" s="104"/>
      <c r="I31" s="21"/>
      <c r="J31" s="21"/>
      <c r="K31" s="21"/>
      <c r="L31" s="21"/>
    </row>
    <row r="32" spans="1:13" s="13" customFormat="1" ht="10.199999999999999" x14ac:dyDescent="0.2">
      <c r="A32" s="22" t="s">
        <v>59</v>
      </c>
      <c r="B32" s="21">
        <v>3218</v>
      </c>
      <c r="C32" s="21">
        <v>156</v>
      </c>
      <c r="D32" s="21">
        <v>3374</v>
      </c>
      <c r="E32" s="31" t="s">
        <v>84</v>
      </c>
      <c r="F32" s="104"/>
      <c r="I32" s="21"/>
      <c r="J32" s="21"/>
      <c r="K32" s="21"/>
      <c r="L32" s="21"/>
    </row>
    <row r="33" spans="1:12" s="13" customFormat="1" ht="10.199999999999999" x14ac:dyDescent="0.2">
      <c r="A33" s="13" t="s">
        <v>70</v>
      </c>
      <c r="B33" s="21">
        <v>257</v>
      </c>
      <c r="C33" s="21">
        <v>6</v>
      </c>
      <c r="D33" s="21">
        <v>263</v>
      </c>
      <c r="E33" s="31" t="s">
        <v>84</v>
      </c>
      <c r="F33" s="104"/>
      <c r="I33" s="21"/>
      <c r="J33" s="21"/>
      <c r="K33" s="21"/>
      <c r="L33" s="21"/>
    </row>
    <row r="34" spans="1:12" s="13" customFormat="1" ht="10.199999999999999" x14ac:dyDescent="0.2">
      <c r="A34" s="22" t="s">
        <v>59</v>
      </c>
      <c r="B34" s="21">
        <v>2608</v>
      </c>
      <c r="C34" s="21">
        <v>223</v>
      </c>
      <c r="D34" s="21">
        <v>2831</v>
      </c>
      <c r="E34" s="31" t="s">
        <v>84</v>
      </c>
      <c r="F34" s="104"/>
      <c r="I34" s="21"/>
      <c r="J34" s="21"/>
      <c r="K34" s="21"/>
      <c r="L34" s="21"/>
    </row>
    <row r="35" spans="1:12" s="13" customFormat="1" ht="10.199999999999999" x14ac:dyDescent="0.2">
      <c r="A35" s="13" t="s">
        <v>71</v>
      </c>
      <c r="B35" s="21">
        <v>496</v>
      </c>
      <c r="C35" s="21">
        <v>32</v>
      </c>
      <c r="D35" s="21">
        <v>529</v>
      </c>
      <c r="E35" s="31" t="s">
        <v>84</v>
      </c>
      <c r="F35" s="104"/>
      <c r="I35" s="21"/>
      <c r="J35" s="21"/>
      <c r="K35" s="21"/>
      <c r="L35" s="21"/>
    </row>
    <row r="36" spans="1:12" s="13" customFormat="1" ht="10.199999999999999" x14ac:dyDescent="0.2">
      <c r="A36" s="22" t="s">
        <v>59</v>
      </c>
      <c r="B36" s="21">
        <v>2438</v>
      </c>
      <c r="C36" s="21">
        <v>116</v>
      </c>
      <c r="D36" s="21">
        <v>2554</v>
      </c>
      <c r="E36" s="31" t="s">
        <v>84</v>
      </c>
      <c r="F36" s="104"/>
      <c r="I36" s="21"/>
      <c r="J36" s="21"/>
      <c r="K36" s="21"/>
      <c r="L36" s="21"/>
    </row>
    <row r="37" spans="1:12" s="13" customFormat="1" ht="10.199999999999999" x14ac:dyDescent="0.2">
      <c r="B37" s="21"/>
      <c r="C37" s="21"/>
      <c r="D37" s="21"/>
      <c r="E37" s="21"/>
      <c r="F37" s="104"/>
      <c r="I37" s="21"/>
      <c r="J37" s="21"/>
      <c r="K37" s="21"/>
    </row>
    <row r="38" spans="1:12" s="24" customFormat="1" ht="10.199999999999999" x14ac:dyDescent="0.2">
      <c r="A38" s="24" t="s">
        <v>72</v>
      </c>
      <c r="B38" s="19">
        <v>42398</v>
      </c>
      <c r="C38" s="19">
        <v>700</v>
      </c>
      <c r="D38" s="19">
        <v>43098</v>
      </c>
      <c r="E38" s="19">
        <v>137</v>
      </c>
      <c r="F38" s="104"/>
      <c r="G38" s="13"/>
      <c r="H38" s="13"/>
      <c r="I38" s="21"/>
      <c r="J38" s="21"/>
      <c r="K38" s="21"/>
    </row>
    <row r="39" spans="1:12" s="13" customFormat="1" ht="10.199999999999999" x14ac:dyDescent="0.2">
      <c r="A39" s="13" t="s">
        <v>73</v>
      </c>
      <c r="B39" s="21">
        <v>88</v>
      </c>
      <c r="C39" s="21">
        <v>3</v>
      </c>
      <c r="D39" s="21">
        <v>91</v>
      </c>
      <c r="E39" s="21">
        <v>7186</v>
      </c>
      <c r="F39" s="104"/>
      <c r="I39" s="21"/>
      <c r="J39" s="21"/>
      <c r="K39" s="21"/>
    </row>
    <row r="40" spans="1:12" s="13" customFormat="1" ht="10.199999999999999" x14ac:dyDescent="0.2">
      <c r="A40" s="22" t="s">
        <v>59</v>
      </c>
      <c r="B40" s="21">
        <v>2679</v>
      </c>
      <c r="C40" s="21">
        <v>101</v>
      </c>
      <c r="D40" s="21">
        <v>2780</v>
      </c>
      <c r="E40" s="21">
        <v>768</v>
      </c>
      <c r="F40" s="104"/>
    </row>
    <row r="41" spans="1:12" s="13" customFormat="1" ht="10.199999999999999" x14ac:dyDescent="0.2">
      <c r="A41" s="13" t="s">
        <v>74</v>
      </c>
      <c r="B41" s="21">
        <v>1138</v>
      </c>
      <c r="C41" s="21">
        <v>6</v>
      </c>
      <c r="D41" s="21">
        <v>1144</v>
      </c>
      <c r="E41" s="21">
        <v>191</v>
      </c>
      <c r="F41" s="104"/>
      <c r="G41" s="24"/>
      <c r="H41" s="24"/>
      <c r="I41" s="24"/>
      <c r="J41" s="24"/>
      <c r="K41" s="24"/>
    </row>
    <row r="42" spans="1:12" s="13" customFormat="1" ht="10.199999999999999" x14ac:dyDescent="0.2">
      <c r="A42" s="22" t="s">
        <v>59</v>
      </c>
      <c r="B42" s="21">
        <v>7885</v>
      </c>
      <c r="C42" s="21">
        <v>48</v>
      </c>
      <c r="D42" s="21">
        <v>7933</v>
      </c>
      <c r="E42" s="21">
        <v>75</v>
      </c>
      <c r="F42" s="104"/>
    </row>
    <row r="43" spans="1:12" s="13" customFormat="1" ht="10.199999999999999" x14ac:dyDescent="0.2">
      <c r="A43" s="13" t="s">
        <v>75</v>
      </c>
      <c r="B43" s="21">
        <v>304</v>
      </c>
      <c r="C43" s="21">
        <v>0</v>
      </c>
      <c r="D43" s="21">
        <v>304</v>
      </c>
      <c r="E43" s="21">
        <v>674</v>
      </c>
      <c r="F43" s="104"/>
    </row>
    <row r="44" spans="1:12" s="13" customFormat="1" ht="10.199999999999999" x14ac:dyDescent="0.2">
      <c r="A44" s="22" t="s">
        <v>59</v>
      </c>
      <c r="B44" s="21">
        <v>3459</v>
      </c>
      <c r="C44" s="21">
        <v>27</v>
      </c>
      <c r="D44" s="21">
        <v>3486</v>
      </c>
      <c r="E44" s="21">
        <v>144</v>
      </c>
      <c r="F44" s="104"/>
    </row>
    <row r="45" spans="1:12" s="13" customFormat="1" ht="10.199999999999999" x14ac:dyDescent="0.2">
      <c r="A45" s="13" t="s">
        <v>76</v>
      </c>
      <c r="B45" s="21">
        <v>466</v>
      </c>
      <c r="C45" s="21">
        <v>3</v>
      </c>
      <c r="D45" s="21">
        <v>469</v>
      </c>
      <c r="E45" s="21">
        <v>751</v>
      </c>
      <c r="F45" s="104"/>
    </row>
    <row r="46" spans="1:12" s="13" customFormat="1" ht="10.199999999999999" x14ac:dyDescent="0.2">
      <c r="A46" s="22" t="s">
        <v>59</v>
      </c>
      <c r="B46" s="21">
        <v>5830</v>
      </c>
      <c r="C46" s="21">
        <v>77</v>
      </c>
      <c r="D46" s="21">
        <v>5907</v>
      </c>
      <c r="E46" s="21">
        <v>154</v>
      </c>
      <c r="F46" s="104"/>
    </row>
    <row r="47" spans="1:12" s="13" customFormat="1" ht="10.199999999999999" x14ac:dyDescent="0.2">
      <c r="B47" s="21"/>
      <c r="C47" s="21"/>
      <c r="D47" s="21"/>
      <c r="E47" s="21"/>
      <c r="F47" s="104"/>
    </row>
    <row r="48" spans="1:12" s="24" customFormat="1" ht="10.199999999999999" x14ac:dyDescent="0.2">
      <c r="A48" s="24" t="s">
        <v>87</v>
      </c>
      <c r="B48" s="31" t="s">
        <v>84</v>
      </c>
      <c r="C48" s="31" t="s">
        <v>84</v>
      </c>
      <c r="D48" s="31" t="s">
        <v>84</v>
      </c>
      <c r="E48" s="31" t="s">
        <v>84</v>
      </c>
      <c r="F48" s="104"/>
      <c r="G48" s="13"/>
      <c r="H48" s="13"/>
      <c r="I48" s="13"/>
      <c r="J48" s="13"/>
      <c r="K48" s="13"/>
    </row>
    <row r="49" spans="1:12" s="13" customFormat="1" ht="10.199999999999999" x14ac:dyDescent="0.2">
      <c r="A49" s="13" t="s">
        <v>88</v>
      </c>
      <c r="B49" s="31" t="s">
        <v>84</v>
      </c>
      <c r="C49" s="31" t="s">
        <v>84</v>
      </c>
      <c r="D49" s="31" t="s">
        <v>84</v>
      </c>
      <c r="E49" s="31" t="s">
        <v>84</v>
      </c>
    </row>
    <row r="50" spans="1:12" s="13" customFormat="1" ht="10.199999999999999" x14ac:dyDescent="0.2">
      <c r="A50" s="47" t="s">
        <v>263</v>
      </c>
      <c r="B50" s="31" t="s">
        <v>84</v>
      </c>
      <c r="C50" s="31" t="s">
        <v>84</v>
      </c>
      <c r="D50" s="31" t="s">
        <v>84</v>
      </c>
      <c r="E50" s="31" t="s">
        <v>84</v>
      </c>
    </row>
    <row r="51" spans="1:12" s="13" customFormat="1" ht="10.199999999999999" x14ac:dyDescent="0.2">
      <c r="B51" s="21"/>
      <c r="C51" s="21"/>
      <c r="D51" s="21"/>
      <c r="E51" s="31"/>
    </row>
    <row r="52" spans="1:12" s="13" customFormat="1" ht="10.199999999999999" x14ac:dyDescent="0.2">
      <c r="A52" s="20" t="s">
        <v>78</v>
      </c>
      <c r="B52" s="21"/>
      <c r="C52" s="21"/>
      <c r="D52" s="21"/>
      <c r="E52" s="31"/>
      <c r="G52" s="24"/>
      <c r="H52" s="24"/>
      <c r="I52" s="24"/>
      <c r="J52" s="24"/>
      <c r="K52" s="24"/>
    </row>
    <row r="53" spans="1:12" s="13" customFormat="1" ht="10.199999999999999" x14ac:dyDescent="0.2">
      <c r="A53" s="13" t="s">
        <v>79</v>
      </c>
      <c r="B53" s="21"/>
      <c r="C53" s="21"/>
      <c r="D53" s="21"/>
      <c r="E53" s="31"/>
    </row>
    <row r="54" spans="1:12" s="13" customFormat="1" ht="10.199999999999999" x14ac:dyDescent="0.2"/>
    <row r="55" spans="1:12" s="13" customFormat="1" ht="10.199999999999999" x14ac:dyDescent="0.2"/>
    <row r="56" spans="1:12" s="13" customFormat="1" ht="10.199999999999999" x14ac:dyDescent="0.2"/>
    <row r="57" spans="1:12" s="13" customFormat="1" ht="10.199999999999999" x14ac:dyDescent="0.2"/>
    <row r="58" spans="1:12" x14ac:dyDescent="0.2">
      <c r="G58" s="13"/>
      <c r="H58" s="13"/>
      <c r="I58" s="13"/>
      <c r="J58" s="13"/>
      <c r="K58" s="13"/>
      <c r="L58" s="13"/>
    </row>
    <row r="59" spans="1:12" x14ac:dyDescent="0.2">
      <c r="G59" s="13"/>
      <c r="H59" s="13"/>
      <c r="I59" s="13"/>
      <c r="J59" s="13"/>
      <c r="K59" s="13"/>
      <c r="L59" s="13"/>
    </row>
    <row r="60" spans="1:12" x14ac:dyDescent="0.2">
      <c r="G60" s="13"/>
      <c r="H60" s="13"/>
      <c r="I60" s="13"/>
      <c r="J60" s="13"/>
      <c r="K60" s="13"/>
      <c r="L60" s="13"/>
    </row>
    <row r="61" spans="1:12" x14ac:dyDescent="0.2">
      <c r="G61" s="13"/>
      <c r="H61" s="13"/>
      <c r="I61" s="13"/>
      <c r="J61" s="13"/>
      <c r="K61" s="13"/>
    </row>
    <row r="62" spans="1:12" x14ac:dyDescent="0.2">
      <c r="H62" s="13"/>
      <c r="I62" s="13"/>
      <c r="J62" s="13"/>
      <c r="K62" s="13"/>
    </row>
    <row r="63" spans="1:12" x14ac:dyDescent="0.2">
      <c r="H63" s="13"/>
      <c r="I63" s="13"/>
      <c r="J63" s="13"/>
      <c r="K63" s="13"/>
    </row>
    <row r="64" spans="1:12" x14ac:dyDescent="0.2">
      <c r="H64" s="13"/>
      <c r="I64" s="13"/>
      <c r="J64" s="13"/>
      <c r="K64" s="1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4"/>
  <sheetViews>
    <sheetView workbookViewId="0">
      <selection activeCell="D1" sqref="D1"/>
    </sheetView>
  </sheetViews>
  <sheetFormatPr defaultColWidth="9.21875" defaultRowHeight="10.199999999999999" x14ac:dyDescent="0.2"/>
  <cols>
    <col min="1" max="1" width="24.21875" style="13" customWidth="1"/>
    <col min="2" max="2" width="9.5546875" style="13" bestFit="1" customWidth="1"/>
    <col min="3" max="3" width="9.77734375" style="13" customWidth="1"/>
    <col min="4" max="4" width="10.21875" style="13" customWidth="1"/>
    <col min="5" max="5" width="10" style="13" customWidth="1"/>
    <col min="6" max="6" width="9.77734375" style="13" customWidth="1"/>
    <col min="7" max="7" width="9.77734375" style="21" bestFit="1" customWidth="1"/>
    <col min="8" max="12" width="9.21875" style="13"/>
    <col min="13" max="13" width="21" style="13" bestFit="1" customWidth="1"/>
    <col min="14" max="14" width="9.21875" style="13" customWidth="1"/>
    <col min="15" max="15" width="9.21875" style="46"/>
    <col min="16" max="17" width="9.21875" style="13"/>
    <col min="18" max="18" width="12" style="13" customWidth="1"/>
    <col min="19" max="16384" width="9.21875" style="13"/>
  </cols>
  <sheetData>
    <row r="1" spans="1:19" ht="12" x14ac:dyDescent="0.25">
      <c r="A1" s="4" t="s">
        <v>326</v>
      </c>
    </row>
    <row r="2" spans="1:19" ht="12" x14ac:dyDescent="0.25">
      <c r="A2" s="3" t="s">
        <v>3</v>
      </c>
    </row>
    <row r="3" spans="1:19" ht="12" x14ac:dyDescent="0.25">
      <c r="A3" s="1" t="s">
        <v>4</v>
      </c>
    </row>
    <row r="4" spans="1:19" ht="11.4" x14ac:dyDescent="0.2">
      <c r="A4" s="2" t="s">
        <v>5</v>
      </c>
    </row>
    <row r="6" spans="1:19" x14ac:dyDescent="0.2">
      <c r="B6" s="13" t="s">
        <v>80</v>
      </c>
      <c r="L6" s="13" t="s">
        <v>81</v>
      </c>
    </row>
    <row r="7" spans="1:19" x14ac:dyDescent="0.2">
      <c r="L7" s="13" t="s">
        <v>82</v>
      </c>
    </row>
    <row r="9" spans="1:19" x14ac:dyDescent="0.2">
      <c r="O9" s="31"/>
    </row>
    <row r="10" spans="1:19" x14ac:dyDescent="0.2">
      <c r="B10" s="13">
        <v>1975</v>
      </c>
      <c r="C10" s="13">
        <v>1980</v>
      </c>
      <c r="D10" s="13">
        <v>1985</v>
      </c>
      <c r="E10" s="13">
        <v>1990</v>
      </c>
      <c r="F10" s="13">
        <v>1995</v>
      </c>
      <c r="G10" s="13">
        <v>2000</v>
      </c>
      <c r="H10" s="13">
        <v>2005</v>
      </c>
      <c r="I10" s="13">
        <v>2010</v>
      </c>
      <c r="J10" s="106">
        <v>2015</v>
      </c>
      <c r="K10" s="13">
        <v>2020</v>
      </c>
      <c r="L10" s="13">
        <v>2030</v>
      </c>
      <c r="O10" s="31"/>
    </row>
    <row r="11" spans="1:19" x14ac:dyDescent="0.2">
      <c r="G11" s="13"/>
      <c r="O11" s="31"/>
    </row>
    <row r="12" spans="1:19" s="24" customFormat="1" ht="11.4" x14ac:dyDescent="0.2">
      <c r="A12" s="41" t="s">
        <v>83</v>
      </c>
      <c r="B12" s="19">
        <v>4727666</v>
      </c>
      <c r="C12" s="19">
        <v>4771292</v>
      </c>
      <c r="D12" s="19">
        <v>4893878</v>
      </c>
      <c r="E12" s="19">
        <v>4974563</v>
      </c>
      <c r="F12" s="19">
        <v>5098754</v>
      </c>
      <c r="G12" s="19">
        <v>5171302</v>
      </c>
      <c r="H12" s="19">
        <v>5236611</v>
      </c>
      <c r="I12" s="19">
        <v>5351427</v>
      </c>
      <c r="J12" s="19">
        <v>5471753</v>
      </c>
      <c r="K12" s="19">
        <v>5525292</v>
      </c>
      <c r="L12" s="19">
        <v>5769032</v>
      </c>
      <c r="M12" s="41" t="s">
        <v>83</v>
      </c>
      <c r="N12" s="13"/>
      <c r="O12" s="31"/>
      <c r="P12" s="13"/>
      <c r="Q12" s="13"/>
      <c r="R12" s="13"/>
      <c r="S12" s="13"/>
    </row>
    <row r="13" spans="1:19" x14ac:dyDescent="0.2">
      <c r="A13" s="20" t="s">
        <v>58</v>
      </c>
      <c r="B13" s="21">
        <v>502961</v>
      </c>
      <c r="C13" s="21">
        <v>483675</v>
      </c>
      <c r="D13" s="21">
        <v>484122</v>
      </c>
      <c r="E13" s="21">
        <v>490691</v>
      </c>
      <c r="F13" s="21">
        <v>515765</v>
      </c>
      <c r="G13" s="21">
        <v>551123</v>
      </c>
      <c r="H13" s="21">
        <v>559046</v>
      </c>
      <c r="I13" s="21">
        <v>583350</v>
      </c>
      <c r="J13" s="21">
        <v>620715</v>
      </c>
      <c r="K13" s="21">
        <v>653835</v>
      </c>
      <c r="L13" s="21">
        <v>733428</v>
      </c>
      <c r="M13" s="20" t="s">
        <v>58</v>
      </c>
      <c r="O13" s="31"/>
    </row>
    <row r="14" spans="1:19" x14ac:dyDescent="0.2">
      <c r="A14" s="22" t="s">
        <v>59</v>
      </c>
      <c r="B14" s="21">
        <v>898395</v>
      </c>
      <c r="C14" s="21">
        <v>930368</v>
      </c>
      <c r="D14" s="21">
        <v>981416</v>
      </c>
      <c r="E14" s="21">
        <v>1033796</v>
      </c>
      <c r="F14" s="21">
        <v>1103310</v>
      </c>
      <c r="G14" s="21">
        <v>1187196</v>
      </c>
      <c r="H14" s="21">
        <v>1240482</v>
      </c>
      <c r="I14" s="21">
        <v>1335366</v>
      </c>
      <c r="J14" s="21">
        <v>1420284</v>
      </c>
      <c r="K14" s="21">
        <v>1511337</v>
      </c>
      <c r="L14" s="21">
        <v>1675528</v>
      </c>
      <c r="M14" s="22" t="s">
        <v>59</v>
      </c>
      <c r="O14" s="31"/>
    </row>
    <row r="15" spans="1:19" x14ac:dyDescent="0.2">
      <c r="A15" s="13" t="s">
        <v>60</v>
      </c>
      <c r="B15" s="21">
        <v>168118</v>
      </c>
      <c r="C15" s="21">
        <v>165935</v>
      </c>
      <c r="D15" s="21">
        <v>168216</v>
      </c>
      <c r="E15" s="21">
        <v>171601</v>
      </c>
      <c r="F15" s="21">
        <v>179251</v>
      </c>
      <c r="G15" s="21">
        <v>193174</v>
      </c>
      <c r="H15" s="21">
        <v>202932</v>
      </c>
      <c r="I15" s="21">
        <v>211507</v>
      </c>
      <c r="J15" s="21">
        <v>223004</v>
      </c>
      <c r="K15" s="21">
        <v>238140</v>
      </c>
      <c r="L15" s="21">
        <v>251667</v>
      </c>
      <c r="M15" s="13" t="s">
        <v>60</v>
      </c>
      <c r="O15" s="31"/>
    </row>
    <row r="16" spans="1:19" x14ac:dyDescent="0.2">
      <c r="A16" s="22" t="s">
        <v>59</v>
      </c>
      <c r="B16" s="21">
        <v>239117</v>
      </c>
      <c r="C16" s="21">
        <v>242640</v>
      </c>
      <c r="D16" s="21">
        <v>251941</v>
      </c>
      <c r="E16" s="21">
        <v>261975</v>
      </c>
      <c r="F16" s="21">
        <v>273446</v>
      </c>
      <c r="G16" s="21">
        <v>290315</v>
      </c>
      <c r="H16" s="21">
        <v>316023</v>
      </c>
      <c r="I16" s="21">
        <v>352197</v>
      </c>
      <c r="J16" s="21">
        <v>373575</v>
      </c>
      <c r="K16" s="21">
        <v>393850</v>
      </c>
      <c r="L16" s="21">
        <v>422314</v>
      </c>
      <c r="M16" s="22" t="s">
        <v>59</v>
      </c>
      <c r="O16" s="31"/>
    </row>
    <row r="17" spans="1:23" x14ac:dyDescent="0.2">
      <c r="A17" s="13" t="s">
        <v>61</v>
      </c>
      <c r="B17" s="21">
        <v>93707</v>
      </c>
      <c r="C17" s="21">
        <v>93454</v>
      </c>
      <c r="D17" s="21">
        <v>96537</v>
      </c>
      <c r="E17" s="21">
        <v>100350</v>
      </c>
      <c r="F17" s="21">
        <v>106521</v>
      </c>
      <c r="G17" s="21">
        <v>117670</v>
      </c>
      <c r="H17" s="21">
        <v>127226</v>
      </c>
      <c r="I17" s="21">
        <v>139133</v>
      </c>
      <c r="J17" s="21">
        <v>196291</v>
      </c>
      <c r="K17" s="21">
        <v>205489</v>
      </c>
      <c r="L17" s="21">
        <v>229748</v>
      </c>
      <c r="M17" s="13" t="s">
        <v>61</v>
      </c>
      <c r="O17" s="31"/>
    </row>
    <row r="18" spans="1:23" x14ac:dyDescent="0.2">
      <c r="A18" s="22" t="s">
        <v>59</v>
      </c>
      <c r="B18" s="21">
        <v>123447</v>
      </c>
      <c r="C18" s="21">
        <v>129173</v>
      </c>
      <c r="D18" s="21">
        <v>137775</v>
      </c>
      <c r="E18" s="21">
        <v>145795</v>
      </c>
      <c r="F18" s="21">
        <v>155481</v>
      </c>
      <c r="G18" s="21">
        <v>172016</v>
      </c>
      <c r="H18" s="21">
        <v>202898</v>
      </c>
      <c r="I18" s="21">
        <v>223051</v>
      </c>
      <c r="J18" s="21">
        <v>241712</v>
      </c>
      <c r="K18" s="21">
        <v>252559</v>
      </c>
      <c r="L18" s="21">
        <v>279744</v>
      </c>
      <c r="M18" s="22" t="s">
        <v>59</v>
      </c>
      <c r="O18" s="31"/>
    </row>
    <row r="19" spans="1:23" x14ac:dyDescent="0.2">
      <c r="A19" s="13" t="s">
        <v>62</v>
      </c>
      <c r="B19" s="21">
        <v>164857</v>
      </c>
      <c r="C19" s="21">
        <v>163933</v>
      </c>
      <c r="D19" s="21">
        <v>162379</v>
      </c>
      <c r="E19" s="21">
        <v>159539</v>
      </c>
      <c r="F19" s="21">
        <v>162372</v>
      </c>
      <c r="G19" s="21">
        <v>172107</v>
      </c>
      <c r="H19" s="21">
        <v>174824</v>
      </c>
      <c r="I19" s="21">
        <v>176087</v>
      </c>
      <c r="J19" s="21">
        <v>183824</v>
      </c>
      <c r="K19" s="21">
        <v>192962</v>
      </c>
      <c r="L19" s="21">
        <v>201257</v>
      </c>
      <c r="M19" s="13" t="s">
        <v>62</v>
      </c>
      <c r="O19" s="31"/>
    </row>
    <row r="20" spans="1:23" x14ac:dyDescent="0.2">
      <c r="A20" s="22" t="s">
        <v>59</v>
      </c>
      <c r="B20" s="21">
        <v>245556</v>
      </c>
      <c r="C20" s="21">
        <v>250698</v>
      </c>
      <c r="D20" s="21">
        <v>258168</v>
      </c>
      <c r="E20" s="21">
        <v>264917</v>
      </c>
      <c r="F20" s="21">
        <v>274128</v>
      </c>
      <c r="G20" s="21">
        <v>288014</v>
      </c>
      <c r="H20" s="21">
        <v>296986</v>
      </c>
      <c r="I20" s="21">
        <v>307168</v>
      </c>
      <c r="J20" s="21">
        <v>320623</v>
      </c>
      <c r="K20" s="21">
        <v>332288</v>
      </c>
      <c r="L20" s="21">
        <v>347227</v>
      </c>
      <c r="M20" s="22" t="s">
        <v>59</v>
      </c>
      <c r="O20" s="31"/>
    </row>
    <row r="21" spans="1:23" x14ac:dyDescent="0.2">
      <c r="B21" s="21"/>
      <c r="C21" s="21"/>
      <c r="D21" s="21"/>
      <c r="E21" s="21"/>
      <c r="F21" s="21"/>
      <c r="H21" s="21"/>
      <c r="I21" s="21"/>
      <c r="J21" s="21"/>
      <c r="K21" s="21"/>
      <c r="L21" s="21"/>
      <c r="O21" s="31"/>
    </row>
    <row r="22" spans="1:23" s="24" customFormat="1" x14ac:dyDescent="0.2">
      <c r="A22" s="24" t="s">
        <v>63</v>
      </c>
      <c r="B22" s="19">
        <v>8176691</v>
      </c>
      <c r="C22" s="19">
        <v>8303010</v>
      </c>
      <c r="D22" s="19">
        <v>8342621</v>
      </c>
      <c r="E22" s="19">
        <v>8527036</v>
      </c>
      <c r="F22" s="19">
        <v>8816381</v>
      </c>
      <c r="G22" s="19">
        <v>8861426</v>
      </c>
      <c r="H22" s="19">
        <v>9011392</v>
      </c>
      <c r="I22" s="19">
        <v>9340682</v>
      </c>
      <c r="J22" s="51">
        <v>9747355</v>
      </c>
      <c r="K22" s="19">
        <v>10327589</v>
      </c>
      <c r="L22" s="19">
        <v>11038937</v>
      </c>
      <c r="M22" s="24" t="s">
        <v>63</v>
      </c>
      <c r="N22" s="13"/>
      <c r="O22" s="31"/>
      <c r="P22" s="13"/>
      <c r="Q22" s="13"/>
      <c r="R22" s="13"/>
      <c r="S22" s="13"/>
      <c r="T22" s="13"/>
      <c r="U22" s="13"/>
      <c r="V22" s="13"/>
      <c r="W22" s="13"/>
    </row>
    <row r="23" spans="1:23" x14ac:dyDescent="0.2">
      <c r="A23" s="13" t="s">
        <v>64</v>
      </c>
      <c r="B23" s="21">
        <v>671226</v>
      </c>
      <c r="C23" s="21">
        <v>649384</v>
      </c>
      <c r="D23" s="21">
        <v>653455</v>
      </c>
      <c r="E23" s="21">
        <v>672187</v>
      </c>
      <c r="F23" s="21">
        <v>703627</v>
      </c>
      <c r="G23" s="21">
        <v>743703</v>
      </c>
      <c r="H23" s="21">
        <v>765044</v>
      </c>
      <c r="I23" s="21">
        <v>829417</v>
      </c>
      <c r="J23" s="31">
        <v>911989</v>
      </c>
      <c r="K23" s="21">
        <v>974073</v>
      </c>
      <c r="L23" s="21">
        <v>1092107</v>
      </c>
      <c r="M23" s="13" t="s">
        <v>64</v>
      </c>
      <c r="N23" s="24"/>
      <c r="O23" s="31"/>
      <c r="T23" s="24"/>
      <c r="U23" s="24"/>
      <c r="V23" s="24"/>
      <c r="W23" s="24"/>
    </row>
    <row r="24" spans="1:23" x14ac:dyDescent="0.2">
      <c r="A24" s="22" t="s">
        <v>59</v>
      </c>
      <c r="B24" s="21">
        <v>1353359</v>
      </c>
      <c r="C24" s="21">
        <v>1384310</v>
      </c>
      <c r="D24" s="21">
        <v>1420198</v>
      </c>
      <c r="E24" s="21">
        <v>1481679</v>
      </c>
      <c r="F24" s="21">
        <v>1553909</v>
      </c>
      <c r="G24" s="21">
        <v>1643366</v>
      </c>
      <c r="H24" s="21">
        <v>1872900</v>
      </c>
      <c r="I24" s="21">
        <v>2019182</v>
      </c>
      <c r="J24" s="31">
        <v>2198044</v>
      </c>
      <c r="K24" s="21">
        <v>2377081</v>
      </c>
      <c r="L24" s="21">
        <v>2709343</v>
      </c>
      <c r="M24" s="22" t="s">
        <v>59</v>
      </c>
      <c r="N24" s="24"/>
      <c r="O24" s="31"/>
    </row>
    <row r="25" spans="1:23" x14ac:dyDescent="0.2">
      <c r="A25" s="13" t="s">
        <v>65</v>
      </c>
      <c r="B25" s="21">
        <v>445704</v>
      </c>
      <c r="C25" s="21">
        <v>434699</v>
      </c>
      <c r="D25" s="21">
        <v>424085</v>
      </c>
      <c r="E25" s="21">
        <v>431840</v>
      </c>
      <c r="F25" s="21">
        <v>444553</v>
      </c>
      <c r="G25" s="21">
        <v>462470</v>
      </c>
      <c r="H25" s="21">
        <v>481410</v>
      </c>
      <c r="I25" s="21">
        <v>507330</v>
      </c>
      <c r="J25" s="31">
        <v>541145</v>
      </c>
      <c r="K25" s="21">
        <v>579281</v>
      </c>
      <c r="L25" s="21">
        <v>650732</v>
      </c>
      <c r="M25" s="13" t="s">
        <v>65</v>
      </c>
      <c r="N25" s="24"/>
      <c r="O25" s="31"/>
    </row>
    <row r="26" spans="1:23" x14ac:dyDescent="0.2">
      <c r="A26" s="22" t="s">
        <v>59</v>
      </c>
      <c r="B26" s="21">
        <v>687624</v>
      </c>
      <c r="C26" s="21">
        <v>694385</v>
      </c>
      <c r="D26" s="21">
        <v>699151</v>
      </c>
      <c r="E26" s="21">
        <v>725971</v>
      </c>
      <c r="F26" s="21">
        <v>761008</v>
      </c>
      <c r="G26" s="21">
        <v>788970</v>
      </c>
      <c r="H26" s="21">
        <v>872155</v>
      </c>
      <c r="I26" s="21">
        <v>917984</v>
      </c>
      <c r="J26" s="31">
        <v>970912</v>
      </c>
      <c r="K26" s="21">
        <v>1041850</v>
      </c>
      <c r="L26" s="21">
        <v>1134667</v>
      </c>
      <c r="M26" s="22" t="s">
        <v>59</v>
      </c>
      <c r="N26" s="24"/>
      <c r="O26" s="31"/>
    </row>
    <row r="27" spans="1:23" x14ac:dyDescent="0.2">
      <c r="A27" s="13" t="s">
        <v>66</v>
      </c>
      <c r="B27" s="21">
        <v>246647</v>
      </c>
      <c r="C27" s="21">
        <v>235111</v>
      </c>
      <c r="D27" s="21">
        <v>229107</v>
      </c>
      <c r="E27" s="21">
        <v>232908</v>
      </c>
      <c r="F27" s="21">
        <v>242706</v>
      </c>
      <c r="G27" s="21">
        <v>257574</v>
      </c>
      <c r="H27" s="21">
        <v>269142</v>
      </c>
      <c r="I27" s="21">
        <v>293909</v>
      </c>
      <c r="J27" s="31">
        <v>318107</v>
      </c>
      <c r="K27" s="21">
        <v>344166</v>
      </c>
      <c r="L27" s="21">
        <v>389097</v>
      </c>
      <c r="M27" s="13" t="s">
        <v>66</v>
      </c>
      <c r="N27" s="24"/>
      <c r="O27" s="31"/>
    </row>
    <row r="28" spans="1:23" x14ac:dyDescent="0.2">
      <c r="A28" s="22" t="s">
        <v>59</v>
      </c>
      <c r="B28" s="21">
        <v>453502</v>
      </c>
      <c r="C28" s="21">
        <v>453484</v>
      </c>
      <c r="D28" s="21">
        <v>455377</v>
      </c>
      <c r="E28" s="21">
        <v>471146</v>
      </c>
      <c r="F28" s="21">
        <v>498338</v>
      </c>
      <c r="G28" s="21">
        <v>518506</v>
      </c>
      <c r="H28" s="21">
        <v>598990</v>
      </c>
      <c r="I28" s="21">
        <v>646180</v>
      </c>
      <c r="J28" s="31">
        <v>687481</v>
      </c>
      <c r="K28" s="21">
        <v>740840</v>
      </c>
      <c r="L28" s="21">
        <v>820274</v>
      </c>
      <c r="M28" s="22" t="s">
        <v>59</v>
      </c>
      <c r="N28" s="24"/>
      <c r="O28" s="31"/>
    </row>
    <row r="29" spans="1:23" x14ac:dyDescent="0.2">
      <c r="B29" s="21"/>
      <c r="C29" s="21"/>
      <c r="D29" s="21"/>
      <c r="E29" s="21"/>
      <c r="F29" s="21"/>
      <c r="H29" s="21"/>
      <c r="I29" s="21"/>
      <c r="J29" s="21"/>
      <c r="K29" s="21"/>
      <c r="L29" s="21"/>
      <c r="N29" s="24"/>
      <c r="O29" s="31"/>
    </row>
    <row r="30" spans="1:23" s="24" customFormat="1" ht="11.4" x14ac:dyDescent="0.2">
      <c r="A30" s="24" t="s">
        <v>85</v>
      </c>
      <c r="B30" s="19">
        <v>3997525</v>
      </c>
      <c r="C30" s="19">
        <v>4078900</v>
      </c>
      <c r="D30" s="19">
        <v>4145845</v>
      </c>
      <c r="E30" s="19">
        <v>4233116</v>
      </c>
      <c r="F30" s="19">
        <v>4348410</v>
      </c>
      <c r="G30" s="19">
        <v>4478497</v>
      </c>
      <c r="H30" s="19">
        <v>4606363</v>
      </c>
      <c r="I30" s="19">
        <v>4858199</v>
      </c>
      <c r="J30" s="51">
        <v>5165802</v>
      </c>
      <c r="K30" s="19">
        <v>5367580</v>
      </c>
      <c r="L30" s="19">
        <v>5629226</v>
      </c>
      <c r="M30" s="24" t="s">
        <v>85</v>
      </c>
      <c r="O30" s="31"/>
      <c r="P30" s="13"/>
      <c r="Q30" s="13"/>
      <c r="R30" s="13"/>
      <c r="S30" s="13"/>
      <c r="T30" s="13"/>
      <c r="U30" s="13"/>
      <c r="V30" s="13"/>
      <c r="W30" s="13"/>
    </row>
    <row r="31" spans="1:23" ht="14.4" x14ac:dyDescent="0.3">
      <c r="A31" s="13" t="s">
        <v>68</v>
      </c>
      <c r="B31" s="21">
        <v>465337</v>
      </c>
      <c r="C31" s="21">
        <v>454819</v>
      </c>
      <c r="D31" s="21">
        <v>447351</v>
      </c>
      <c r="E31" s="21">
        <v>458364</v>
      </c>
      <c r="F31" s="21">
        <v>483401</v>
      </c>
      <c r="G31" s="21">
        <v>507467</v>
      </c>
      <c r="H31" s="21">
        <v>529846</v>
      </c>
      <c r="I31" s="21">
        <v>586860</v>
      </c>
      <c r="J31" s="31">
        <v>647676</v>
      </c>
      <c r="K31" s="21">
        <v>693494</v>
      </c>
      <c r="L31" s="21">
        <v>745187</v>
      </c>
      <c r="M31" s="13" t="s">
        <v>68</v>
      </c>
      <c r="N31" s="76"/>
      <c r="O31" s="31"/>
      <c r="T31" s="24"/>
      <c r="U31" s="24"/>
      <c r="V31" s="24"/>
      <c r="W31" s="24"/>
    </row>
    <row r="32" spans="1:23" ht="14.4" x14ac:dyDescent="0.3">
      <c r="A32" s="22" t="s">
        <v>59</v>
      </c>
      <c r="B32" s="21">
        <v>818809</v>
      </c>
      <c r="C32" s="21">
        <v>821545</v>
      </c>
      <c r="D32" s="21">
        <v>833629</v>
      </c>
      <c r="E32" s="21">
        <v>872867</v>
      </c>
      <c r="F32" s="21">
        <v>917853</v>
      </c>
      <c r="G32" s="21">
        <v>974519</v>
      </c>
      <c r="H32" s="21">
        <v>1024064</v>
      </c>
      <c r="I32" s="21">
        <v>1123359</v>
      </c>
      <c r="J32" s="31">
        <v>1232575</v>
      </c>
      <c r="K32" s="21">
        <v>1359686</v>
      </c>
      <c r="L32" s="21">
        <v>1472813</v>
      </c>
      <c r="M32" s="22" t="s">
        <v>59</v>
      </c>
      <c r="N32" s="76"/>
      <c r="O32" s="31"/>
    </row>
    <row r="33" spans="1:23" ht="14.4" x14ac:dyDescent="0.3">
      <c r="A33" s="13" t="s">
        <v>69</v>
      </c>
      <c r="B33" s="21">
        <v>214019</v>
      </c>
      <c r="C33" s="21">
        <v>208970</v>
      </c>
      <c r="D33" s="21">
        <v>207416</v>
      </c>
      <c r="E33" s="21">
        <v>211826</v>
      </c>
      <c r="F33" s="21">
        <v>221717</v>
      </c>
      <c r="G33" s="21">
        <v>229496</v>
      </c>
      <c r="H33" s="21">
        <v>239209</v>
      </c>
      <c r="I33" s="21">
        <v>256600</v>
      </c>
      <c r="J33" s="31">
        <v>275112</v>
      </c>
      <c r="K33" s="21">
        <v>283929</v>
      </c>
      <c r="L33" s="21">
        <v>298834</v>
      </c>
      <c r="M33" s="13" t="s">
        <v>69</v>
      </c>
      <c r="N33" s="76"/>
      <c r="O33" s="31"/>
    </row>
    <row r="34" spans="1:23" ht="14.4" x14ac:dyDescent="0.3">
      <c r="A34" s="22" t="s">
        <v>59</v>
      </c>
      <c r="B34" s="21">
        <v>288190</v>
      </c>
      <c r="C34" s="21">
        <v>290933</v>
      </c>
      <c r="D34" s="21">
        <v>296319</v>
      </c>
      <c r="E34" s="21">
        <v>307247</v>
      </c>
      <c r="F34" s="21">
        <v>319887</v>
      </c>
      <c r="G34" s="21">
        <v>332201</v>
      </c>
      <c r="H34" s="21">
        <v>349171</v>
      </c>
      <c r="I34" s="21">
        <v>376652</v>
      </c>
      <c r="J34" s="31">
        <v>407206</v>
      </c>
      <c r="K34" s="21">
        <v>423360</v>
      </c>
      <c r="L34" s="21">
        <v>447757</v>
      </c>
      <c r="M34" s="22" t="s">
        <v>59</v>
      </c>
      <c r="N34" s="76"/>
      <c r="O34" s="31"/>
    </row>
    <row r="35" spans="1:23" ht="14.4" x14ac:dyDescent="0.3">
      <c r="A35" s="13" t="s">
        <v>70</v>
      </c>
      <c r="B35" s="21">
        <v>85576</v>
      </c>
      <c r="C35" s="21">
        <v>89913</v>
      </c>
      <c r="D35" s="21">
        <v>94193</v>
      </c>
      <c r="E35" s="21">
        <v>97570</v>
      </c>
      <c r="F35" s="21">
        <v>103590</v>
      </c>
      <c r="G35" s="21">
        <v>108818</v>
      </c>
      <c r="H35" s="21">
        <v>113991</v>
      </c>
      <c r="I35" s="21">
        <v>123850</v>
      </c>
      <c r="J35" s="31">
        <v>132102</v>
      </c>
      <c r="K35" s="21">
        <v>143574</v>
      </c>
      <c r="L35" s="21">
        <v>149593</v>
      </c>
      <c r="M35" s="13" t="s">
        <v>70</v>
      </c>
      <c r="N35" s="76"/>
      <c r="O35" s="31"/>
    </row>
    <row r="36" spans="1:23" ht="14.4" x14ac:dyDescent="0.3">
      <c r="A36" s="22" t="s">
        <v>59</v>
      </c>
      <c r="B36" s="21">
        <v>179699</v>
      </c>
      <c r="C36" s="21">
        <v>193495</v>
      </c>
      <c r="D36" s="21">
        <v>207677</v>
      </c>
      <c r="E36" s="21">
        <v>221310</v>
      </c>
      <c r="F36" s="21">
        <v>237416</v>
      </c>
      <c r="G36" s="21">
        <v>252675</v>
      </c>
      <c r="H36" s="21">
        <v>267385</v>
      </c>
      <c r="I36" s="21">
        <v>296135</v>
      </c>
      <c r="J36" s="31">
        <v>326354</v>
      </c>
      <c r="K36" s="21">
        <v>343950</v>
      </c>
      <c r="L36" s="21">
        <v>367108</v>
      </c>
      <c r="M36" s="22" t="s">
        <v>59</v>
      </c>
      <c r="N36" s="76"/>
      <c r="O36" s="31"/>
    </row>
    <row r="37" spans="1:23" ht="14.4" x14ac:dyDescent="0.3">
      <c r="A37" s="13" t="s">
        <v>71</v>
      </c>
      <c r="B37" s="21">
        <v>134039</v>
      </c>
      <c r="C37" s="21">
        <v>134726</v>
      </c>
      <c r="D37" s="21">
        <v>134075</v>
      </c>
      <c r="E37" s="21">
        <v>137346</v>
      </c>
      <c r="F37" s="21">
        <v>142927</v>
      </c>
      <c r="G37" s="21">
        <v>148859</v>
      </c>
      <c r="H37" s="21">
        <v>156161</v>
      </c>
      <c r="I37" s="21">
        <v>170936</v>
      </c>
      <c r="J37" s="31">
        <v>184960</v>
      </c>
      <c r="K37" s="21">
        <v>205163</v>
      </c>
      <c r="L37" s="21">
        <v>221934</v>
      </c>
      <c r="M37" s="13" t="s">
        <v>71</v>
      </c>
      <c r="N37" s="76"/>
      <c r="O37" s="31"/>
    </row>
    <row r="38" spans="1:23" ht="14.4" x14ac:dyDescent="0.3">
      <c r="A38" s="22" t="s">
        <v>59</v>
      </c>
      <c r="B38" s="21">
        <v>174254</v>
      </c>
      <c r="C38" s="21">
        <v>178448</v>
      </c>
      <c r="D38" s="21">
        <v>180358</v>
      </c>
      <c r="E38" s="21">
        <v>186460</v>
      </c>
      <c r="F38" s="21">
        <v>193925</v>
      </c>
      <c r="G38" s="21">
        <v>202116</v>
      </c>
      <c r="H38" s="21">
        <v>213137</v>
      </c>
      <c r="I38" s="21">
        <v>232129</v>
      </c>
      <c r="J38" s="31">
        <v>250994</v>
      </c>
      <c r="K38" s="21">
        <v>268514</v>
      </c>
      <c r="L38" s="21">
        <v>289800</v>
      </c>
      <c r="M38" s="22" t="s">
        <v>59</v>
      </c>
      <c r="N38" s="76"/>
      <c r="O38" s="31"/>
    </row>
    <row r="39" spans="1:23" ht="14.4" x14ac:dyDescent="0.3">
      <c r="B39" s="21"/>
      <c r="C39" s="21"/>
      <c r="D39" s="21"/>
      <c r="E39" s="21"/>
      <c r="F39" s="21"/>
      <c r="H39" s="21"/>
      <c r="I39" s="21"/>
      <c r="J39" s="21"/>
      <c r="K39" s="21"/>
      <c r="L39" s="21"/>
      <c r="N39" s="76"/>
      <c r="O39" s="31"/>
    </row>
    <row r="40" spans="1:23" s="24" customFormat="1" ht="14.4" x14ac:dyDescent="0.3">
      <c r="A40" s="24" t="s">
        <v>86</v>
      </c>
      <c r="B40" s="19">
        <v>5054410</v>
      </c>
      <c r="C40" s="19">
        <v>5122065</v>
      </c>
      <c r="D40" s="19">
        <v>5111108</v>
      </c>
      <c r="E40" s="19">
        <v>5135409</v>
      </c>
      <c r="F40" s="19">
        <v>5215718</v>
      </c>
      <c r="G40" s="19">
        <v>5330020</v>
      </c>
      <c r="H40" s="19">
        <v>5411405</v>
      </c>
      <c r="I40" s="19">
        <v>5534738</v>
      </c>
      <c r="J40" s="19">
        <v>5659715</v>
      </c>
      <c r="K40" s="19">
        <v>5822763</v>
      </c>
      <c r="L40" s="19">
        <v>6073734</v>
      </c>
      <c r="M40" s="24" t="s">
        <v>86</v>
      </c>
      <c r="N40" s="76"/>
      <c r="O40" s="31"/>
      <c r="P40" s="13"/>
      <c r="Q40" s="13"/>
      <c r="R40" s="13"/>
      <c r="S40" s="13"/>
      <c r="T40" s="13"/>
      <c r="U40" s="13"/>
      <c r="V40" s="13"/>
      <c r="W40" s="13"/>
    </row>
    <row r="41" spans="1:23" ht="14.4" x14ac:dyDescent="0.3">
      <c r="A41" s="13" t="s">
        <v>73</v>
      </c>
      <c r="B41" s="21">
        <v>562405</v>
      </c>
      <c r="C41" s="21">
        <v>498850</v>
      </c>
      <c r="D41" s="21">
        <v>478615</v>
      </c>
      <c r="E41" s="21">
        <v>466723</v>
      </c>
      <c r="F41" s="21">
        <v>471300</v>
      </c>
      <c r="G41" s="21">
        <v>495699</v>
      </c>
      <c r="H41" s="21">
        <v>502362</v>
      </c>
      <c r="I41" s="21">
        <v>528208</v>
      </c>
      <c r="J41" s="21">
        <v>580184</v>
      </c>
      <c r="K41" s="21">
        <v>632340</v>
      </c>
      <c r="L41" s="21">
        <v>704209</v>
      </c>
      <c r="M41" s="13" t="s">
        <v>73</v>
      </c>
      <c r="N41" s="76"/>
      <c r="O41" s="31"/>
      <c r="U41" s="24"/>
      <c r="V41" s="24"/>
      <c r="W41" s="24"/>
    </row>
    <row r="42" spans="1:23" ht="14.4" x14ac:dyDescent="0.3">
      <c r="A42" s="22" t="s">
        <v>59</v>
      </c>
      <c r="B42" s="21">
        <v>1768175</v>
      </c>
      <c r="C42" s="21">
        <v>1745540</v>
      </c>
      <c r="D42" s="21">
        <v>1722802</v>
      </c>
      <c r="E42" s="21">
        <v>1711254</v>
      </c>
      <c r="F42" s="21">
        <v>1739458</v>
      </c>
      <c r="G42" s="21">
        <v>1796335</v>
      </c>
      <c r="H42" s="21">
        <v>1827239</v>
      </c>
      <c r="I42" s="21">
        <v>1872590</v>
      </c>
      <c r="J42" s="21">
        <v>1970076</v>
      </c>
      <c r="K42" s="21">
        <v>2057142</v>
      </c>
      <c r="L42" s="21">
        <v>2181717</v>
      </c>
      <c r="M42" s="22" t="s">
        <v>59</v>
      </c>
      <c r="N42" s="76"/>
      <c r="O42" s="31"/>
      <c r="T42" s="24"/>
    </row>
    <row r="43" spans="1:23" ht="14.4" x14ac:dyDescent="0.3">
      <c r="A43" s="13" t="s">
        <v>74</v>
      </c>
      <c r="B43" s="21">
        <v>154702</v>
      </c>
      <c r="C43" s="21">
        <v>153948</v>
      </c>
      <c r="D43" s="21">
        <v>154750</v>
      </c>
      <c r="E43" s="21">
        <v>155019</v>
      </c>
      <c r="F43" s="21">
        <v>159056</v>
      </c>
      <c r="G43" s="21">
        <v>161161</v>
      </c>
      <c r="H43" s="21">
        <v>163228</v>
      </c>
      <c r="I43" s="21">
        <v>197426</v>
      </c>
      <c r="J43" s="21">
        <v>207805</v>
      </c>
      <c r="K43" s="21">
        <v>217075</v>
      </c>
      <c r="L43" s="21">
        <v>227739</v>
      </c>
      <c r="M43" s="13" t="s">
        <v>74</v>
      </c>
      <c r="N43" s="76"/>
      <c r="O43" s="31"/>
    </row>
    <row r="44" spans="1:23" ht="14.4" x14ac:dyDescent="0.3">
      <c r="A44" s="22" t="s">
        <v>59</v>
      </c>
      <c r="B44" s="21">
        <v>469084</v>
      </c>
      <c r="C44" s="21">
        <v>481335</v>
      </c>
      <c r="D44" s="21">
        <v>481963</v>
      </c>
      <c r="E44" s="21">
        <v>484543</v>
      </c>
      <c r="F44" s="21">
        <v>488303</v>
      </c>
      <c r="G44" s="21">
        <v>494153</v>
      </c>
      <c r="H44" s="21">
        <v>495068</v>
      </c>
      <c r="I44" s="21">
        <v>579628</v>
      </c>
      <c r="J44" s="21">
        <v>582632</v>
      </c>
      <c r="K44" s="21">
        <v>589936</v>
      </c>
      <c r="L44" s="21">
        <v>600875</v>
      </c>
      <c r="M44" s="22" t="s">
        <v>59</v>
      </c>
      <c r="N44" s="76"/>
      <c r="O44" s="31"/>
    </row>
    <row r="45" spans="1:23" ht="14.4" x14ac:dyDescent="0.3">
      <c r="A45" s="13" t="s">
        <v>75</v>
      </c>
      <c r="B45" s="21">
        <v>168542</v>
      </c>
      <c r="C45" s="21">
        <v>168578</v>
      </c>
      <c r="D45" s="21">
        <v>171468</v>
      </c>
      <c r="E45" s="21">
        <v>176133</v>
      </c>
      <c r="F45" s="21">
        <v>182617</v>
      </c>
      <c r="G45" s="21">
        <v>183912</v>
      </c>
      <c r="H45" s="21">
        <v>185871</v>
      </c>
      <c r="I45" s="21">
        <v>188777</v>
      </c>
      <c r="J45" s="21">
        <v>197480</v>
      </c>
      <c r="K45" s="21">
        <v>204895</v>
      </c>
      <c r="L45" s="21">
        <v>215676</v>
      </c>
      <c r="M45" s="13" t="s">
        <v>75</v>
      </c>
      <c r="N45" s="76"/>
      <c r="O45" s="31"/>
    </row>
    <row r="46" spans="1:23" ht="14.4" x14ac:dyDescent="0.3">
      <c r="A46" s="22" t="s">
        <v>59</v>
      </c>
      <c r="B46" s="21">
        <v>444915</v>
      </c>
      <c r="C46" s="21">
        <v>452965</v>
      </c>
      <c r="D46" s="21">
        <v>454278</v>
      </c>
      <c r="E46" s="21">
        <v>459354</v>
      </c>
      <c r="F46" s="21">
        <v>467695</v>
      </c>
      <c r="G46" s="21">
        <v>471974</v>
      </c>
      <c r="H46" s="21">
        <v>476580</v>
      </c>
      <c r="I46" s="21">
        <v>484862</v>
      </c>
      <c r="J46" s="21">
        <v>488578</v>
      </c>
      <c r="K46" s="21">
        <v>498506</v>
      </c>
      <c r="L46" s="21">
        <v>516971</v>
      </c>
      <c r="M46" s="22" t="s">
        <v>59</v>
      </c>
      <c r="N46" s="76"/>
      <c r="O46" s="31"/>
    </row>
    <row r="47" spans="1:23" ht="14.4" x14ac:dyDescent="0.3">
      <c r="A47" s="13" t="s">
        <v>76</v>
      </c>
      <c r="B47" s="21">
        <v>246298</v>
      </c>
      <c r="C47" s="21">
        <v>244839</v>
      </c>
      <c r="D47" s="21">
        <v>252071</v>
      </c>
      <c r="E47" s="21">
        <v>261437</v>
      </c>
      <c r="F47" s="21">
        <v>277477</v>
      </c>
      <c r="G47" s="21">
        <v>284668</v>
      </c>
      <c r="H47" s="21">
        <v>294954</v>
      </c>
      <c r="I47" s="21">
        <v>306650</v>
      </c>
      <c r="J47" s="21">
        <v>326246</v>
      </c>
      <c r="K47" s="21">
        <v>349983</v>
      </c>
      <c r="L47" s="21">
        <v>381096</v>
      </c>
      <c r="M47" s="13" t="s">
        <v>76</v>
      </c>
      <c r="N47" s="76"/>
      <c r="O47" s="31"/>
    </row>
    <row r="48" spans="1:23" ht="14.4" x14ac:dyDescent="0.3">
      <c r="A48" s="22" t="s">
        <v>59</v>
      </c>
      <c r="B48" s="21">
        <v>559744</v>
      </c>
      <c r="C48" s="21">
        <v>573916</v>
      </c>
      <c r="D48" s="21">
        <v>582229</v>
      </c>
      <c r="E48" s="21">
        <v>597143</v>
      </c>
      <c r="F48" s="21">
        <v>619232</v>
      </c>
      <c r="G48" s="21">
        <v>637122</v>
      </c>
      <c r="H48" s="21">
        <v>657671</v>
      </c>
      <c r="I48" s="21">
        <v>826923</v>
      </c>
      <c r="J48" s="21">
        <v>857030</v>
      </c>
      <c r="K48" s="21">
        <v>897129</v>
      </c>
      <c r="L48" s="21">
        <v>961450</v>
      </c>
      <c r="M48" s="22" t="s">
        <v>59</v>
      </c>
      <c r="N48" s="76"/>
      <c r="O48" s="31"/>
    </row>
    <row r="49" spans="1:23" x14ac:dyDescent="0.2">
      <c r="B49" s="21"/>
      <c r="C49" s="21"/>
      <c r="D49" s="21"/>
      <c r="E49" s="21"/>
      <c r="F49" s="21"/>
      <c r="H49" s="21"/>
      <c r="I49" s="21"/>
      <c r="J49" s="21"/>
      <c r="K49" s="21"/>
      <c r="L49" s="21"/>
      <c r="O49" s="31"/>
    </row>
    <row r="50" spans="1:23" s="24" customFormat="1" x14ac:dyDescent="0.2">
      <c r="A50" s="24" t="s">
        <v>87</v>
      </c>
      <c r="B50" s="19">
        <v>219033</v>
      </c>
      <c r="C50" s="19">
        <v>229187</v>
      </c>
      <c r="D50" s="19">
        <v>242089</v>
      </c>
      <c r="E50" s="19">
        <v>255708</v>
      </c>
      <c r="F50" s="19">
        <v>266786</v>
      </c>
      <c r="G50" s="19">
        <v>279049</v>
      </c>
      <c r="H50" s="19">
        <v>293577</v>
      </c>
      <c r="I50" s="19">
        <v>317630</v>
      </c>
      <c r="J50" s="19">
        <v>329100</v>
      </c>
      <c r="K50" s="19">
        <v>364134</v>
      </c>
      <c r="L50" s="19">
        <v>413405</v>
      </c>
      <c r="M50" s="24" t="s">
        <v>87</v>
      </c>
      <c r="O50" s="31"/>
      <c r="P50" s="13"/>
      <c r="Q50" s="13"/>
      <c r="R50" s="13"/>
      <c r="S50" s="13"/>
      <c r="T50" s="13"/>
      <c r="U50" s="13"/>
      <c r="V50" s="13"/>
      <c r="W50" s="13"/>
    </row>
    <row r="51" spans="1:23" x14ac:dyDescent="0.2">
      <c r="A51" s="13" t="s">
        <v>88</v>
      </c>
      <c r="B51" s="21">
        <v>84856</v>
      </c>
      <c r="C51" s="21">
        <v>83766</v>
      </c>
      <c r="D51" s="21">
        <v>89868</v>
      </c>
      <c r="E51" s="21">
        <v>97569</v>
      </c>
      <c r="F51" s="21">
        <v>103036</v>
      </c>
      <c r="G51" s="21">
        <v>109887</v>
      </c>
      <c r="H51" s="21">
        <v>113848</v>
      </c>
      <c r="I51" s="21">
        <v>118326</v>
      </c>
      <c r="J51" s="21">
        <v>121822</v>
      </c>
      <c r="K51" s="21">
        <v>131136</v>
      </c>
      <c r="L51" s="21">
        <v>163707</v>
      </c>
      <c r="M51" s="13" t="s">
        <v>88</v>
      </c>
      <c r="O51" s="31"/>
      <c r="U51" s="24"/>
      <c r="V51" s="24"/>
      <c r="W51" s="24"/>
    </row>
    <row r="52" spans="1:23" ht="11.25" customHeight="1" x14ac:dyDescent="0.2">
      <c r="A52" s="22" t="s">
        <v>59</v>
      </c>
      <c r="B52" s="21">
        <v>118234</v>
      </c>
      <c r="C52" s="21">
        <v>121698</v>
      </c>
      <c r="D52" s="21">
        <v>132510</v>
      </c>
      <c r="E52" s="21">
        <v>145980</v>
      </c>
      <c r="F52" s="21">
        <v>156542</v>
      </c>
      <c r="G52" s="21">
        <v>171792</v>
      </c>
      <c r="H52" s="21">
        <v>184244</v>
      </c>
      <c r="I52" s="21">
        <v>200907</v>
      </c>
      <c r="J52" s="21">
        <v>211282</v>
      </c>
      <c r="K52" s="21">
        <v>233034</v>
      </c>
      <c r="L52" s="21">
        <v>280199</v>
      </c>
      <c r="M52" s="22" t="s">
        <v>59</v>
      </c>
      <c r="O52" s="31"/>
      <c r="T52" s="24"/>
    </row>
    <row r="53" spans="1:23" ht="11.25" customHeight="1" x14ac:dyDescent="0.2">
      <c r="A53" s="20"/>
      <c r="B53" s="21"/>
      <c r="C53" s="21"/>
      <c r="D53" s="21"/>
      <c r="E53" s="21"/>
      <c r="F53" s="21"/>
      <c r="O53" s="31"/>
    </row>
    <row r="54" spans="1:23" ht="11.25" customHeight="1" x14ac:dyDescent="0.2">
      <c r="A54" s="28" t="s">
        <v>89</v>
      </c>
      <c r="B54" s="21"/>
      <c r="C54" s="21"/>
      <c r="D54" s="21"/>
      <c r="E54" s="21"/>
      <c r="F54" s="21"/>
      <c r="O54" s="31"/>
    </row>
    <row r="55" spans="1:23" ht="11.25" customHeight="1" x14ac:dyDescent="0.2">
      <c r="A55" s="28" t="s">
        <v>90</v>
      </c>
      <c r="B55" s="21"/>
      <c r="C55" s="21"/>
      <c r="D55" s="21"/>
      <c r="E55" s="21"/>
      <c r="F55" s="21"/>
      <c r="O55" s="31"/>
    </row>
    <row r="56" spans="1:23" ht="11.25" customHeight="1" x14ac:dyDescent="0.2">
      <c r="A56" s="28" t="s">
        <v>91</v>
      </c>
      <c r="B56" s="21"/>
      <c r="C56" s="21"/>
      <c r="D56" s="21"/>
      <c r="E56" s="21"/>
      <c r="F56" s="21"/>
    </row>
    <row r="57" spans="1:23" ht="11.25" customHeight="1" x14ac:dyDescent="0.2">
      <c r="A57" s="28" t="s">
        <v>92</v>
      </c>
      <c r="B57" s="21"/>
      <c r="C57" s="21"/>
      <c r="D57" s="21"/>
      <c r="E57" s="21"/>
      <c r="F57" s="21"/>
      <c r="S57" s="24"/>
    </row>
    <row r="58" spans="1:23" ht="11.25" customHeight="1" x14ac:dyDescent="0.2">
      <c r="A58" s="28" t="s">
        <v>93</v>
      </c>
      <c r="B58" s="21"/>
      <c r="C58" s="21"/>
      <c r="D58" s="21"/>
      <c r="E58" s="21"/>
      <c r="F58" s="21"/>
      <c r="P58" s="24"/>
      <c r="Q58" s="24"/>
      <c r="R58" s="24"/>
    </row>
    <row r="59" spans="1:23" ht="11.25" customHeight="1" x14ac:dyDescent="0.2">
      <c r="A59" s="28" t="s">
        <v>94</v>
      </c>
      <c r="B59" s="21"/>
      <c r="C59" s="21"/>
      <c r="D59" s="21"/>
      <c r="E59" s="21"/>
      <c r="F59" s="21"/>
    </row>
    <row r="60" spans="1:23" x14ac:dyDescent="0.2">
      <c r="A60" s="20" t="s">
        <v>78</v>
      </c>
    </row>
    <row r="61" spans="1:23" x14ac:dyDescent="0.2">
      <c r="A61" s="13" t="s">
        <v>79</v>
      </c>
    </row>
    <row r="63" spans="1:23" x14ac:dyDescent="0.2">
      <c r="A63" s="107"/>
    </row>
    <row r="64" spans="1:23" x14ac:dyDescent="0.2">
      <c r="A64" s="10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8"/>
  <sheetViews>
    <sheetView workbookViewId="0">
      <selection activeCell="C1" sqref="C1"/>
    </sheetView>
  </sheetViews>
  <sheetFormatPr defaultColWidth="9.21875" defaultRowHeight="14.4" x14ac:dyDescent="0.3"/>
  <cols>
    <col min="1" max="1" width="22.21875" style="13" customWidth="1"/>
    <col min="2" max="2" width="8.21875" style="13" customWidth="1"/>
    <col min="3" max="3" width="6.77734375" style="13" customWidth="1"/>
    <col min="4" max="5" width="8" style="13" customWidth="1"/>
    <col min="6" max="6" width="8.21875" style="13" customWidth="1"/>
    <col min="7" max="7" width="8.44140625" style="13" customWidth="1"/>
    <col min="8" max="8" width="8.77734375" style="13" bestFit="1" customWidth="1"/>
    <col min="9" max="9" width="12" style="13" customWidth="1"/>
    <col min="10" max="11" width="9.21875" style="13"/>
    <col min="12" max="12" width="14.77734375" style="13" customWidth="1"/>
    <col min="13" max="13" width="9.21875" style="53"/>
    <col min="14" max="20" width="9.21875" style="13"/>
    <col min="21" max="21" width="8.77734375" style="71" customWidth="1"/>
    <col min="22" max="16384" width="9.21875" style="13"/>
  </cols>
  <sheetData>
    <row r="1" spans="1:27" x14ac:dyDescent="0.3">
      <c r="A1" s="29" t="s">
        <v>327</v>
      </c>
    </row>
    <row r="2" spans="1:27" x14ac:dyDescent="0.3">
      <c r="A2" s="24" t="s">
        <v>6</v>
      </c>
    </row>
    <row r="3" spans="1:27" x14ac:dyDescent="0.3">
      <c r="A3" s="41" t="s">
        <v>7</v>
      </c>
    </row>
    <row r="4" spans="1:27" x14ac:dyDescent="0.3">
      <c r="A4" s="13" t="s">
        <v>8</v>
      </c>
    </row>
    <row r="6" spans="1:27" x14ac:dyDescent="0.3">
      <c r="A6" s="42"/>
      <c r="B6" s="43" t="s">
        <v>95</v>
      </c>
      <c r="C6" s="43"/>
      <c r="D6" s="43"/>
      <c r="E6" s="43"/>
      <c r="F6" s="43"/>
      <c r="G6" s="43"/>
      <c r="H6" s="42" t="s">
        <v>51</v>
      </c>
      <c r="I6" s="42" t="s">
        <v>96</v>
      </c>
    </row>
    <row r="7" spans="1:27" x14ac:dyDescent="0.3">
      <c r="B7" s="43" t="s">
        <v>97</v>
      </c>
      <c r="C7" s="43"/>
      <c r="D7" s="43"/>
      <c r="E7" s="43"/>
      <c r="F7" s="43"/>
      <c r="G7" s="43"/>
      <c r="H7" s="13" t="s">
        <v>54</v>
      </c>
      <c r="I7" s="13" t="s">
        <v>98</v>
      </c>
    </row>
    <row r="8" spans="1:27" s="46" customFormat="1" ht="13.2" x14ac:dyDescent="0.25">
      <c r="A8" s="44"/>
      <c r="B8" s="45" t="s">
        <v>99</v>
      </c>
      <c r="C8" s="45" t="s">
        <v>100</v>
      </c>
      <c r="D8" s="45" t="s">
        <v>101</v>
      </c>
      <c r="E8" s="45" t="s">
        <v>102</v>
      </c>
      <c r="F8" s="45" t="s">
        <v>103</v>
      </c>
      <c r="G8" s="44" t="s">
        <v>104</v>
      </c>
      <c r="H8" s="44"/>
      <c r="I8" s="44"/>
      <c r="J8" s="13"/>
      <c r="K8" s="13"/>
      <c r="M8" s="53"/>
      <c r="N8" s="13"/>
      <c r="O8" s="13"/>
      <c r="P8" s="13"/>
      <c r="Q8" s="13"/>
      <c r="R8" s="13"/>
      <c r="S8" s="13"/>
      <c r="T8" s="13"/>
      <c r="V8" s="13"/>
      <c r="W8" s="13"/>
      <c r="X8" s="13"/>
      <c r="Y8" s="13"/>
      <c r="Z8" s="13"/>
      <c r="AA8" s="13"/>
    </row>
    <row r="9" spans="1:27" x14ac:dyDescent="0.3">
      <c r="N9" s="77"/>
      <c r="W9" s="77"/>
    </row>
    <row r="10" spans="1:27" s="24" customFormat="1" ht="13.2" x14ac:dyDescent="0.25">
      <c r="A10" s="41" t="s">
        <v>57</v>
      </c>
      <c r="B10" s="19">
        <v>375079</v>
      </c>
      <c r="C10" s="19">
        <v>495957</v>
      </c>
      <c r="D10" s="19">
        <v>966300</v>
      </c>
      <c r="E10" s="19">
        <v>1372398</v>
      </c>
      <c r="F10" s="19">
        <v>1084284</v>
      </c>
      <c r="G10" s="19">
        <v>1231274</v>
      </c>
      <c r="H10" s="19">
        <v>5525292</v>
      </c>
      <c r="I10" s="19">
        <v>2728262</v>
      </c>
      <c r="J10" s="13"/>
      <c r="K10" s="13"/>
      <c r="M10" s="53"/>
      <c r="N10" s="13"/>
      <c r="O10" s="13"/>
      <c r="P10" s="13"/>
      <c r="Q10" s="13"/>
      <c r="R10" s="13"/>
      <c r="S10" s="13"/>
      <c r="T10" s="13"/>
      <c r="V10" s="13"/>
      <c r="W10" s="13"/>
      <c r="X10" s="13"/>
      <c r="Y10" s="13"/>
      <c r="Z10" s="13"/>
      <c r="AA10" s="13"/>
    </row>
    <row r="11" spans="1:27" x14ac:dyDescent="0.3">
      <c r="A11" s="20" t="s">
        <v>58</v>
      </c>
      <c r="B11" s="21">
        <v>45281</v>
      </c>
      <c r="C11" s="21">
        <v>48276</v>
      </c>
      <c r="D11" s="21">
        <v>133777</v>
      </c>
      <c r="E11" s="21">
        <v>198389</v>
      </c>
      <c r="F11" s="21">
        <v>115494</v>
      </c>
      <c r="G11" s="21">
        <v>112618</v>
      </c>
      <c r="H11" s="21">
        <v>653835</v>
      </c>
      <c r="I11" s="21">
        <v>310702</v>
      </c>
      <c r="J11" s="46"/>
      <c r="K11" s="46"/>
      <c r="M11" s="46"/>
      <c r="O11" s="46"/>
      <c r="P11" s="46"/>
      <c r="Q11" s="46"/>
      <c r="R11" s="46"/>
      <c r="T11" s="46"/>
      <c r="W11" s="46"/>
      <c r="X11" s="46"/>
      <c r="Y11" s="46"/>
      <c r="Z11" s="46"/>
      <c r="AA11" s="46"/>
    </row>
    <row r="12" spans="1:27" x14ac:dyDescent="0.3">
      <c r="A12" s="22" t="s">
        <v>59</v>
      </c>
      <c r="B12" s="31">
        <v>113070</v>
      </c>
      <c r="C12" s="31">
        <v>136226</v>
      </c>
      <c r="D12" s="31">
        <v>289929</v>
      </c>
      <c r="E12" s="31">
        <v>440817</v>
      </c>
      <c r="F12" s="31">
        <v>277190</v>
      </c>
      <c r="G12" s="31">
        <v>254105</v>
      </c>
      <c r="H12" s="31">
        <v>1511337</v>
      </c>
      <c r="I12" s="31">
        <v>736766</v>
      </c>
    </row>
    <row r="13" spans="1:27" x14ac:dyDescent="0.3">
      <c r="A13" s="13" t="s">
        <v>60</v>
      </c>
      <c r="B13" s="21">
        <v>15111</v>
      </c>
      <c r="C13" s="21">
        <v>17045</v>
      </c>
      <c r="D13" s="21">
        <v>58106</v>
      </c>
      <c r="E13" s="21">
        <v>63506</v>
      </c>
      <c r="F13" s="21">
        <v>38928</v>
      </c>
      <c r="G13" s="21">
        <v>45444</v>
      </c>
      <c r="H13" s="21">
        <v>238140</v>
      </c>
      <c r="I13" s="21">
        <v>115535</v>
      </c>
      <c r="J13" s="24"/>
      <c r="K13" s="24"/>
      <c r="M13" s="24"/>
      <c r="N13" s="24"/>
      <c r="O13" s="24"/>
      <c r="P13" s="24"/>
      <c r="Q13" s="24"/>
      <c r="R13" s="24"/>
      <c r="S13" s="24"/>
      <c r="T13" s="24"/>
      <c r="V13" s="24"/>
      <c r="W13" s="24"/>
      <c r="X13" s="24"/>
      <c r="Y13" s="24"/>
      <c r="Z13" s="24"/>
      <c r="AA13" s="24"/>
    </row>
    <row r="14" spans="1:27" x14ac:dyDescent="0.3">
      <c r="A14" s="22" t="s">
        <v>59</v>
      </c>
      <c r="B14" s="21">
        <v>28000</v>
      </c>
      <c r="C14" s="21">
        <v>35313</v>
      </c>
      <c r="D14" s="21">
        <v>80208</v>
      </c>
      <c r="E14" s="21">
        <v>105695</v>
      </c>
      <c r="F14" s="21">
        <v>68792</v>
      </c>
      <c r="G14" s="21">
        <v>75842</v>
      </c>
      <c r="H14" s="21">
        <v>393850</v>
      </c>
      <c r="I14" s="21">
        <v>193054</v>
      </c>
    </row>
    <row r="15" spans="1:27" x14ac:dyDescent="0.3">
      <c r="A15" s="13" t="s">
        <v>61</v>
      </c>
      <c r="B15" s="21">
        <v>15709</v>
      </c>
      <c r="C15" s="21">
        <v>21034</v>
      </c>
      <c r="D15" s="21">
        <v>47204</v>
      </c>
      <c r="E15" s="21">
        <v>53963</v>
      </c>
      <c r="F15" s="21">
        <v>34293</v>
      </c>
      <c r="G15" s="21">
        <v>33286</v>
      </c>
      <c r="H15" s="21">
        <v>205489</v>
      </c>
      <c r="I15" s="21">
        <v>102615</v>
      </c>
    </row>
    <row r="16" spans="1:27" x14ac:dyDescent="0.3">
      <c r="A16" s="22" t="s">
        <v>59</v>
      </c>
      <c r="B16" s="21">
        <v>20861</v>
      </c>
      <c r="C16" s="21">
        <v>28419</v>
      </c>
      <c r="D16" s="21">
        <v>54641</v>
      </c>
      <c r="E16" s="21">
        <v>66220</v>
      </c>
      <c r="F16" s="21">
        <v>42030</v>
      </c>
      <c r="G16" s="21">
        <v>40388</v>
      </c>
      <c r="H16" s="21">
        <v>252559</v>
      </c>
      <c r="I16" s="21">
        <v>126420</v>
      </c>
      <c r="X16" s="53"/>
    </row>
    <row r="17" spans="1:27" x14ac:dyDescent="0.3">
      <c r="A17" s="13" t="s">
        <v>62</v>
      </c>
      <c r="B17" s="21">
        <v>11702</v>
      </c>
      <c r="C17" s="21">
        <v>12775</v>
      </c>
      <c r="D17" s="21">
        <v>47645</v>
      </c>
      <c r="E17" s="21">
        <v>48804</v>
      </c>
      <c r="F17" s="21">
        <v>31995</v>
      </c>
      <c r="G17" s="21">
        <v>40041</v>
      </c>
      <c r="H17" s="21">
        <v>192962</v>
      </c>
      <c r="I17" s="21">
        <v>92217</v>
      </c>
      <c r="M17" s="13"/>
    </row>
    <row r="18" spans="1:27" x14ac:dyDescent="0.3">
      <c r="A18" s="22" t="s">
        <v>59</v>
      </c>
      <c r="B18" s="21">
        <v>22193</v>
      </c>
      <c r="C18" s="21">
        <v>27100</v>
      </c>
      <c r="D18" s="21">
        <v>66603</v>
      </c>
      <c r="E18" s="21">
        <v>84622</v>
      </c>
      <c r="F18" s="21">
        <v>61140</v>
      </c>
      <c r="G18" s="21">
        <v>70630</v>
      </c>
      <c r="H18" s="21">
        <v>332288</v>
      </c>
      <c r="I18" s="21">
        <v>161099</v>
      </c>
    </row>
    <row r="19" spans="1:27" x14ac:dyDescent="0.3">
      <c r="B19" s="21"/>
      <c r="C19" s="21"/>
      <c r="D19" s="21"/>
      <c r="E19" s="21"/>
      <c r="F19" s="21"/>
      <c r="G19" s="21"/>
      <c r="H19" s="21"/>
      <c r="I19" s="21"/>
    </row>
    <row r="20" spans="1:27" s="24" customFormat="1" ht="10.199999999999999" x14ac:dyDescent="0.2">
      <c r="A20" s="24" t="s">
        <v>63</v>
      </c>
      <c r="B20" s="19">
        <v>849622</v>
      </c>
      <c r="C20" s="19">
        <v>985199</v>
      </c>
      <c r="D20" s="19">
        <v>1896304</v>
      </c>
      <c r="E20" s="19">
        <v>2664844</v>
      </c>
      <c r="F20" s="19">
        <v>1866253</v>
      </c>
      <c r="G20" s="19">
        <v>2065367</v>
      </c>
      <c r="H20" s="19">
        <v>10327589</v>
      </c>
      <c r="I20" s="19">
        <v>5195814</v>
      </c>
      <c r="J20" s="13"/>
      <c r="K20" s="13"/>
      <c r="M20" s="13"/>
      <c r="N20" s="13"/>
      <c r="O20" s="13"/>
      <c r="P20" s="13"/>
      <c r="Q20" s="13"/>
      <c r="R20" s="13"/>
      <c r="S20" s="13"/>
      <c r="T20" s="13"/>
      <c r="V20" s="13"/>
      <c r="W20" s="13"/>
      <c r="X20" s="13"/>
      <c r="Y20" s="13"/>
      <c r="Z20" s="13"/>
      <c r="AA20" s="13"/>
    </row>
    <row r="21" spans="1:27" x14ac:dyDescent="0.3">
      <c r="A21" s="13" t="s">
        <v>64</v>
      </c>
      <c r="B21" s="21">
        <v>82948</v>
      </c>
      <c r="C21" s="21">
        <v>83991</v>
      </c>
      <c r="D21" s="21">
        <v>187313</v>
      </c>
      <c r="E21" s="21">
        <v>306668</v>
      </c>
      <c r="F21" s="21">
        <v>166887</v>
      </c>
      <c r="G21" s="21">
        <v>146266</v>
      </c>
      <c r="H21" s="21">
        <v>974073</v>
      </c>
      <c r="I21" s="21">
        <v>482220</v>
      </c>
    </row>
    <row r="22" spans="1:27" x14ac:dyDescent="0.3">
      <c r="A22" s="47" t="s">
        <v>279</v>
      </c>
      <c r="B22" s="21">
        <v>206779</v>
      </c>
      <c r="C22" s="21">
        <v>234319</v>
      </c>
      <c r="D22" s="21">
        <v>442134</v>
      </c>
      <c r="E22" s="21">
        <v>699288</v>
      </c>
      <c r="F22" s="21">
        <v>415186</v>
      </c>
      <c r="G22" s="21">
        <v>379375</v>
      </c>
      <c r="H22" s="21">
        <v>2377081</v>
      </c>
      <c r="I22" s="21">
        <v>1190016</v>
      </c>
      <c r="M22" s="13"/>
    </row>
    <row r="23" spans="1:27" x14ac:dyDescent="0.3">
      <c r="A23" s="13" t="s">
        <v>65</v>
      </c>
      <c r="B23" s="21">
        <v>48175</v>
      </c>
      <c r="C23" s="21">
        <v>49875</v>
      </c>
      <c r="D23" s="21">
        <v>124970</v>
      </c>
      <c r="E23" s="21">
        <v>170691</v>
      </c>
      <c r="F23" s="21">
        <v>96008</v>
      </c>
      <c r="G23" s="21">
        <v>89562</v>
      </c>
      <c r="H23" s="21">
        <v>579281</v>
      </c>
      <c r="I23" s="21">
        <v>290308</v>
      </c>
      <c r="J23" s="24"/>
      <c r="N23" s="24"/>
      <c r="V23" s="24"/>
    </row>
    <row r="24" spans="1:27" x14ac:dyDescent="0.3">
      <c r="A24" s="47" t="s">
        <v>59</v>
      </c>
      <c r="B24" s="21">
        <v>88221</v>
      </c>
      <c r="C24" s="21">
        <v>100952</v>
      </c>
      <c r="D24" s="21">
        <v>202399</v>
      </c>
      <c r="E24" s="21">
        <v>291446</v>
      </c>
      <c r="F24" s="21">
        <v>181721</v>
      </c>
      <c r="G24" s="21">
        <v>177111</v>
      </c>
      <c r="H24" s="21">
        <v>1041850</v>
      </c>
      <c r="I24" s="21">
        <v>522922</v>
      </c>
      <c r="K24" s="24"/>
      <c r="M24" s="24"/>
      <c r="N24" s="24"/>
      <c r="O24" s="24"/>
      <c r="P24" s="24"/>
      <c r="Q24" s="24"/>
      <c r="R24" s="24"/>
      <c r="S24" s="24"/>
      <c r="T24" s="24"/>
      <c r="V24" s="24"/>
      <c r="W24" s="24"/>
      <c r="X24" s="24"/>
      <c r="Y24" s="24"/>
      <c r="Z24" s="24"/>
      <c r="AA24" s="24"/>
    </row>
    <row r="25" spans="1:27" x14ac:dyDescent="0.3">
      <c r="A25" s="13" t="s">
        <v>66</v>
      </c>
      <c r="B25" s="21">
        <v>32511</v>
      </c>
      <c r="C25" s="21">
        <v>31422</v>
      </c>
      <c r="D25" s="21">
        <v>69520</v>
      </c>
      <c r="E25" s="21">
        <v>104395</v>
      </c>
      <c r="F25" s="21">
        <v>54139</v>
      </c>
      <c r="G25" s="21">
        <v>52179</v>
      </c>
      <c r="H25" s="21">
        <v>344166</v>
      </c>
      <c r="I25" s="21">
        <v>170623</v>
      </c>
      <c r="M25" s="13"/>
    </row>
    <row r="26" spans="1:27" x14ac:dyDescent="0.3">
      <c r="A26" s="47" t="s">
        <v>280</v>
      </c>
      <c r="B26" s="21">
        <v>66047</v>
      </c>
      <c r="C26" s="21">
        <v>73446</v>
      </c>
      <c r="D26" s="21">
        <v>143830</v>
      </c>
      <c r="E26" s="21">
        <v>207042</v>
      </c>
      <c r="F26" s="21">
        <v>123117</v>
      </c>
      <c r="G26" s="21">
        <v>127358</v>
      </c>
      <c r="H26" s="21">
        <v>740840</v>
      </c>
      <c r="I26" s="21">
        <v>368724</v>
      </c>
    </row>
    <row r="27" spans="1:27" x14ac:dyDescent="0.3">
      <c r="B27" s="21"/>
      <c r="C27" s="21"/>
      <c r="D27" s="21"/>
      <c r="E27" s="21"/>
      <c r="F27" s="21"/>
      <c r="G27" s="21"/>
      <c r="H27" s="21"/>
      <c r="I27" s="21"/>
    </row>
    <row r="28" spans="1:27" s="24" customFormat="1" ht="10.199999999999999" x14ac:dyDescent="0.2">
      <c r="A28" s="24" t="s">
        <v>67</v>
      </c>
      <c r="B28" s="19">
        <v>412551</v>
      </c>
      <c r="C28" s="19">
        <v>517576</v>
      </c>
      <c r="D28" s="19">
        <v>1030374</v>
      </c>
      <c r="E28" s="19">
        <v>1454210</v>
      </c>
      <c r="F28" s="19">
        <v>1011053</v>
      </c>
      <c r="G28" s="19">
        <v>941816</v>
      </c>
      <c r="H28" s="19">
        <v>5367580</v>
      </c>
      <c r="I28" s="19">
        <v>2706562</v>
      </c>
      <c r="J28" s="13"/>
      <c r="K28" s="13"/>
      <c r="M28" s="13"/>
      <c r="N28" s="13"/>
      <c r="O28" s="13"/>
      <c r="P28" s="13"/>
      <c r="Q28" s="13"/>
      <c r="R28" s="13"/>
      <c r="S28" s="13"/>
      <c r="T28" s="13"/>
      <c r="V28" s="13"/>
      <c r="W28" s="13"/>
      <c r="X28" s="13"/>
      <c r="Y28" s="13"/>
      <c r="Z28" s="13"/>
      <c r="AA28" s="13"/>
    </row>
    <row r="29" spans="1:27" x14ac:dyDescent="0.3">
      <c r="A29" s="13" t="s">
        <v>68</v>
      </c>
      <c r="B29" s="21">
        <v>56985</v>
      </c>
      <c r="C29" s="21">
        <v>57216</v>
      </c>
      <c r="D29" s="21">
        <v>153235</v>
      </c>
      <c r="E29" s="21">
        <v>229652</v>
      </c>
      <c r="F29" s="21">
        <v>109026</v>
      </c>
      <c r="G29" s="21">
        <v>87380</v>
      </c>
      <c r="H29" s="21">
        <v>693494</v>
      </c>
      <c r="I29" s="21">
        <v>346184</v>
      </c>
    </row>
    <row r="30" spans="1:27" x14ac:dyDescent="0.3">
      <c r="A30" s="22" t="s">
        <v>59</v>
      </c>
      <c r="B30" s="21">
        <v>112002</v>
      </c>
      <c r="C30" s="21">
        <v>128664</v>
      </c>
      <c r="D30" s="21">
        <v>269142</v>
      </c>
      <c r="E30" s="21">
        <v>416815</v>
      </c>
      <c r="F30" s="21">
        <v>238573</v>
      </c>
      <c r="G30" s="21">
        <v>194490</v>
      </c>
      <c r="H30" s="21">
        <v>1359686</v>
      </c>
      <c r="I30" s="21">
        <v>680773</v>
      </c>
      <c r="M30" s="13"/>
    </row>
    <row r="31" spans="1:27" x14ac:dyDescent="0.3">
      <c r="A31" s="13" t="s">
        <v>69</v>
      </c>
      <c r="B31" s="21">
        <v>21939</v>
      </c>
      <c r="C31" s="21">
        <v>25021</v>
      </c>
      <c r="D31" s="21">
        <v>62251</v>
      </c>
      <c r="E31" s="21">
        <v>80403</v>
      </c>
      <c r="F31" s="21">
        <v>49817</v>
      </c>
      <c r="G31" s="21">
        <v>44498</v>
      </c>
      <c r="H31" s="21">
        <v>283929</v>
      </c>
      <c r="I31" s="21">
        <v>142871</v>
      </c>
      <c r="J31" s="24"/>
    </row>
    <row r="32" spans="1:27" x14ac:dyDescent="0.3">
      <c r="A32" s="22" t="s">
        <v>59</v>
      </c>
      <c r="B32" s="21">
        <v>34414</v>
      </c>
      <c r="C32" s="21">
        <v>40858</v>
      </c>
      <c r="D32" s="21">
        <v>87582</v>
      </c>
      <c r="E32" s="21">
        <v>118298</v>
      </c>
      <c r="F32" s="21">
        <v>74509</v>
      </c>
      <c r="G32" s="21">
        <v>67699</v>
      </c>
      <c r="H32" s="21">
        <v>423360</v>
      </c>
      <c r="I32" s="21">
        <v>214006</v>
      </c>
      <c r="M32" s="13"/>
    </row>
    <row r="33" spans="1:27" x14ac:dyDescent="0.3">
      <c r="A33" s="13" t="s">
        <v>70</v>
      </c>
      <c r="B33" s="21">
        <v>11970</v>
      </c>
      <c r="C33" s="21">
        <v>14391</v>
      </c>
      <c r="D33" s="21">
        <v>28811</v>
      </c>
      <c r="E33" s="21">
        <v>41673</v>
      </c>
      <c r="F33" s="21">
        <v>26000</v>
      </c>
      <c r="G33" s="21">
        <v>20729</v>
      </c>
      <c r="H33" s="21">
        <v>143574</v>
      </c>
      <c r="I33" s="21">
        <v>72035</v>
      </c>
      <c r="K33" s="24"/>
      <c r="N33" s="24"/>
      <c r="O33" s="24"/>
      <c r="P33" s="24"/>
      <c r="Q33" s="24"/>
      <c r="R33" s="24"/>
      <c r="T33" s="24"/>
      <c r="V33" s="24"/>
      <c r="W33" s="24"/>
      <c r="X33" s="24"/>
      <c r="Y33" s="24"/>
      <c r="Z33" s="24"/>
      <c r="AA33" s="24"/>
    </row>
    <row r="34" spans="1:27" x14ac:dyDescent="0.3">
      <c r="A34" s="22" t="s">
        <v>59</v>
      </c>
      <c r="B34" s="21">
        <v>31127</v>
      </c>
      <c r="C34" s="21">
        <v>37546</v>
      </c>
      <c r="D34" s="21">
        <v>67579</v>
      </c>
      <c r="E34" s="21">
        <v>99173</v>
      </c>
      <c r="F34" s="21">
        <v>60721</v>
      </c>
      <c r="G34" s="21">
        <v>47804</v>
      </c>
      <c r="H34" s="21">
        <v>343950</v>
      </c>
      <c r="I34" s="21">
        <v>174337</v>
      </c>
      <c r="M34" s="24"/>
      <c r="S34" s="24"/>
    </row>
    <row r="35" spans="1:27" x14ac:dyDescent="0.3">
      <c r="A35" s="13" t="s">
        <v>71</v>
      </c>
      <c r="B35" s="21">
        <v>15846</v>
      </c>
      <c r="C35" s="21">
        <v>18463</v>
      </c>
      <c r="D35" s="21">
        <v>48448</v>
      </c>
      <c r="E35" s="21">
        <v>57781</v>
      </c>
      <c r="F35" s="21">
        <v>34549</v>
      </c>
      <c r="G35" s="21">
        <v>30076</v>
      </c>
      <c r="H35" s="21">
        <v>205163</v>
      </c>
      <c r="I35" s="21">
        <v>104361</v>
      </c>
      <c r="M35" s="24"/>
      <c r="Q35" s="24"/>
      <c r="S35" s="24"/>
      <c r="T35" s="24"/>
    </row>
    <row r="36" spans="1:27" x14ac:dyDescent="0.3">
      <c r="A36" s="22" t="s">
        <v>59</v>
      </c>
      <c r="B36" s="21">
        <v>21213</v>
      </c>
      <c r="C36" s="21">
        <v>25455</v>
      </c>
      <c r="D36" s="21">
        <v>60084</v>
      </c>
      <c r="E36" s="21">
        <v>74749</v>
      </c>
      <c r="F36" s="21">
        <v>46308</v>
      </c>
      <c r="G36" s="21">
        <v>40705</v>
      </c>
      <c r="H36" s="21">
        <v>268514</v>
      </c>
      <c r="I36" s="21">
        <v>136537</v>
      </c>
    </row>
    <row r="37" spans="1:27" x14ac:dyDescent="0.3">
      <c r="B37" s="21"/>
      <c r="C37" s="21"/>
      <c r="D37" s="21"/>
      <c r="E37" s="21"/>
      <c r="F37" s="21"/>
      <c r="G37" s="21"/>
      <c r="H37" s="21"/>
      <c r="I37" s="21"/>
    </row>
    <row r="38" spans="1:27" s="24" customFormat="1" ht="13.2" x14ac:dyDescent="0.25">
      <c r="A38" s="24" t="s">
        <v>72</v>
      </c>
      <c r="B38" s="19">
        <v>425296</v>
      </c>
      <c r="C38" s="19">
        <v>527822</v>
      </c>
      <c r="D38" s="19">
        <v>1125983</v>
      </c>
      <c r="E38" s="19">
        <v>1442856</v>
      </c>
      <c r="F38" s="19">
        <v>1144815</v>
      </c>
      <c r="G38" s="19">
        <v>1155991</v>
      </c>
      <c r="H38" s="19">
        <v>5822763</v>
      </c>
      <c r="I38" s="19">
        <v>2896918</v>
      </c>
      <c r="J38" s="13"/>
      <c r="K38" s="13"/>
      <c r="M38" s="53"/>
      <c r="N38" s="13"/>
      <c r="O38" s="13"/>
      <c r="P38" s="13"/>
      <c r="Q38" s="13"/>
      <c r="R38" s="13"/>
      <c r="S38" s="13"/>
      <c r="T38" s="13"/>
      <c r="V38" s="13"/>
      <c r="W38" s="13"/>
      <c r="X38" s="13"/>
      <c r="Y38" s="13"/>
      <c r="Z38" s="13"/>
      <c r="AA38" s="13"/>
    </row>
    <row r="39" spans="1:27" x14ac:dyDescent="0.3">
      <c r="A39" s="13" t="s">
        <v>73</v>
      </c>
      <c r="B39" s="21">
        <v>52390</v>
      </c>
      <c r="C39" s="21">
        <v>44057</v>
      </c>
      <c r="D39" s="21">
        <v>180222</v>
      </c>
      <c r="E39" s="21">
        <v>200185</v>
      </c>
      <c r="F39" s="21">
        <v>90013</v>
      </c>
      <c r="G39" s="21">
        <v>65473</v>
      </c>
      <c r="H39" s="21">
        <v>632340</v>
      </c>
      <c r="I39" s="21">
        <v>312054</v>
      </c>
    </row>
    <row r="40" spans="1:27" x14ac:dyDescent="0.3">
      <c r="A40" s="22" t="s">
        <v>59</v>
      </c>
      <c r="B40" s="21">
        <v>161012</v>
      </c>
      <c r="C40" s="21">
        <v>185158</v>
      </c>
      <c r="D40" s="21">
        <v>421834</v>
      </c>
      <c r="E40" s="21">
        <v>556280</v>
      </c>
      <c r="F40" s="21">
        <v>377597</v>
      </c>
      <c r="G40" s="21">
        <v>355261</v>
      </c>
      <c r="H40" s="21">
        <v>2057142</v>
      </c>
      <c r="I40" s="21">
        <v>1010580</v>
      </c>
    </row>
    <row r="41" spans="1:27" x14ac:dyDescent="0.3">
      <c r="A41" s="13" t="s">
        <v>74</v>
      </c>
      <c r="B41" s="21">
        <v>15215</v>
      </c>
      <c r="C41" s="21">
        <v>17489</v>
      </c>
      <c r="D41" s="21">
        <v>56522</v>
      </c>
      <c r="E41" s="21">
        <v>51213</v>
      </c>
      <c r="F41" s="21">
        <v>37659</v>
      </c>
      <c r="G41" s="21">
        <v>38977</v>
      </c>
      <c r="H41" s="21">
        <v>217075</v>
      </c>
      <c r="I41" s="21">
        <v>109445</v>
      </c>
      <c r="J41" s="53"/>
    </row>
    <row r="42" spans="1:27" x14ac:dyDescent="0.3">
      <c r="A42" s="22" t="s">
        <v>59</v>
      </c>
      <c r="B42" s="21">
        <v>40622</v>
      </c>
      <c r="C42" s="21">
        <v>51951</v>
      </c>
      <c r="D42" s="21">
        <v>113724</v>
      </c>
      <c r="E42" s="21">
        <v>135219</v>
      </c>
      <c r="F42" s="21">
        <v>120047</v>
      </c>
      <c r="G42" s="21">
        <v>128373</v>
      </c>
      <c r="H42" s="21">
        <v>589936</v>
      </c>
      <c r="I42" s="21">
        <v>297970</v>
      </c>
    </row>
    <row r="43" spans="1:27" x14ac:dyDescent="0.3">
      <c r="A43" s="13" t="s">
        <v>75</v>
      </c>
      <c r="B43" s="21">
        <v>14822</v>
      </c>
      <c r="C43" s="21">
        <v>16823</v>
      </c>
      <c r="D43" s="21">
        <v>53925</v>
      </c>
      <c r="E43" s="21">
        <v>48641</v>
      </c>
      <c r="F43" s="21">
        <v>35419</v>
      </c>
      <c r="G43" s="21">
        <v>35265</v>
      </c>
      <c r="H43" s="21">
        <v>204895</v>
      </c>
      <c r="I43" s="21">
        <v>101477</v>
      </c>
      <c r="J43" s="53"/>
      <c r="V43" s="24"/>
    </row>
    <row r="44" spans="1:27" x14ac:dyDescent="0.3">
      <c r="A44" s="22" t="s">
        <v>59</v>
      </c>
      <c r="B44" s="21">
        <v>33576</v>
      </c>
      <c r="C44" s="21">
        <v>43955</v>
      </c>
      <c r="D44" s="21">
        <v>97574</v>
      </c>
      <c r="E44" s="21">
        <v>114826</v>
      </c>
      <c r="F44" s="21">
        <v>100867</v>
      </c>
      <c r="G44" s="21">
        <v>107708</v>
      </c>
      <c r="H44" s="21">
        <v>498506</v>
      </c>
      <c r="I44" s="21">
        <v>248171</v>
      </c>
      <c r="J44" s="53"/>
      <c r="M44" s="24"/>
      <c r="W44" s="24"/>
      <c r="X44" s="24"/>
      <c r="Y44" s="24"/>
      <c r="Z44" s="24"/>
      <c r="AA44" s="24"/>
    </row>
    <row r="45" spans="1:27" x14ac:dyDescent="0.3">
      <c r="A45" s="13" t="s">
        <v>76</v>
      </c>
      <c r="B45" s="21">
        <v>26888</v>
      </c>
      <c r="C45" s="21">
        <v>27012</v>
      </c>
      <c r="D45" s="21">
        <v>105462</v>
      </c>
      <c r="E45" s="21">
        <v>84129</v>
      </c>
      <c r="F45" s="21">
        <v>55119</v>
      </c>
      <c r="G45" s="21">
        <v>51373</v>
      </c>
      <c r="H45" s="21">
        <v>349983</v>
      </c>
      <c r="I45" s="21">
        <v>171994</v>
      </c>
      <c r="J45" s="53"/>
      <c r="N45" s="24"/>
      <c r="O45" s="24"/>
      <c r="P45" s="24"/>
      <c r="Q45" s="24"/>
      <c r="R45" s="24"/>
      <c r="T45" s="24"/>
    </row>
    <row r="46" spans="1:27" x14ac:dyDescent="0.3">
      <c r="A46" s="22" t="s">
        <v>59</v>
      </c>
      <c r="B46" s="21">
        <v>68389</v>
      </c>
      <c r="C46" s="21">
        <v>81788</v>
      </c>
      <c r="D46" s="21">
        <v>195525</v>
      </c>
      <c r="E46" s="21">
        <v>220936</v>
      </c>
      <c r="F46" s="21">
        <v>166410</v>
      </c>
      <c r="G46" s="21">
        <v>164081</v>
      </c>
      <c r="H46" s="21">
        <v>897129</v>
      </c>
      <c r="I46" s="21">
        <v>446694</v>
      </c>
      <c r="J46" s="53"/>
      <c r="K46" s="24"/>
    </row>
    <row r="47" spans="1:27" x14ac:dyDescent="0.3">
      <c r="B47" s="21"/>
      <c r="C47" s="21"/>
      <c r="D47" s="21"/>
      <c r="E47" s="21"/>
      <c r="F47" s="21"/>
      <c r="G47" s="21"/>
      <c r="H47" s="21"/>
      <c r="I47" s="21"/>
      <c r="K47" s="24"/>
    </row>
    <row r="48" spans="1:27" s="24" customFormat="1" ht="13.2" x14ac:dyDescent="0.25">
      <c r="A48" s="24" t="s">
        <v>281</v>
      </c>
      <c r="B48" s="51">
        <v>30316</v>
      </c>
      <c r="C48" s="51">
        <v>37903</v>
      </c>
      <c r="D48" s="51">
        <v>78580</v>
      </c>
      <c r="E48" s="51">
        <v>100437</v>
      </c>
      <c r="F48" s="51">
        <v>64425</v>
      </c>
      <c r="G48" s="51">
        <v>52473</v>
      </c>
      <c r="H48" s="51">
        <v>364134</v>
      </c>
      <c r="I48" s="51">
        <v>186941</v>
      </c>
      <c r="K48" s="13"/>
      <c r="M48" s="53"/>
      <c r="N48" s="13"/>
      <c r="O48" s="13"/>
      <c r="P48" s="13"/>
      <c r="Q48" s="13"/>
      <c r="R48" s="13"/>
      <c r="T48" s="13"/>
      <c r="V48" s="13"/>
      <c r="W48" s="13"/>
      <c r="X48" s="13"/>
      <c r="Y48" s="13"/>
      <c r="Z48" s="13"/>
      <c r="AA48" s="13"/>
    </row>
    <row r="49" spans="1:27" x14ac:dyDescent="0.3">
      <c r="A49" s="13" t="s">
        <v>88</v>
      </c>
      <c r="B49" s="31">
        <v>10370</v>
      </c>
      <c r="C49" s="31">
        <v>12321</v>
      </c>
      <c r="D49" s="31">
        <v>28882</v>
      </c>
      <c r="E49" s="31">
        <v>37748</v>
      </c>
      <c r="F49" s="31">
        <v>22365</v>
      </c>
      <c r="G49" s="31">
        <v>18084</v>
      </c>
      <c r="H49" s="31">
        <v>129770</v>
      </c>
      <c r="I49" s="31">
        <v>66147</v>
      </c>
    </row>
    <row r="50" spans="1:27" ht="13.2" x14ac:dyDescent="0.25">
      <c r="A50" s="22" t="s">
        <v>59</v>
      </c>
      <c r="B50" s="31" t="s">
        <v>84</v>
      </c>
      <c r="C50" s="31" t="s">
        <v>84</v>
      </c>
      <c r="D50" s="31" t="s">
        <v>84</v>
      </c>
      <c r="E50" s="31" t="s">
        <v>84</v>
      </c>
      <c r="F50" s="31" t="s">
        <v>84</v>
      </c>
      <c r="G50" s="31" t="s">
        <v>84</v>
      </c>
      <c r="H50" s="31" t="s">
        <v>84</v>
      </c>
      <c r="I50" s="31" t="s">
        <v>84</v>
      </c>
      <c r="U50" s="13"/>
    </row>
    <row r="51" spans="1:27" ht="13.2" x14ac:dyDescent="0.25">
      <c r="A51" s="22"/>
      <c r="B51" s="21"/>
      <c r="C51" s="21"/>
      <c r="D51" s="21"/>
      <c r="E51" s="21"/>
      <c r="F51" s="21"/>
      <c r="G51" s="21"/>
      <c r="H51" s="21"/>
      <c r="I51" s="21"/>
      <c r="U51" s="13"/>
    </row>
    <row r="52" spans="1:27" x14ac:dyDescent="0.3">
      <c r="A52" s="20" t="s">
        <v>78</v>
      </c>
      <c r="B52" s="19"/>
      <c r="C52" s="19"/>
      <c r="D52" s="19"/>
      <c r="E52" s="19"/>
      <c r="F52" s="19"/>
      <c r="G52" s="19"/>
      <c r="H52" s="19"/>
      <c r="I52" s="21"/>
      <c r="K52" s="24"/>
      <c r="N52" s="24"/>
      <c r="O52" s="24"/>
      <c r="P52" s="24"/>
      <c r="Q52" s="24"/>
      <c r="R52" s="24"/>
      <c r="S52" s="24"/>
      <c r="T52" s="24"/>
      <c r="V52" s="24"/>
      <c r="W52" s="24"/>
      <c r="X52" s="24"/>
      <c r="Y52" s="24"/>
      <c r="Z52" s="24"/>
      <c r="AA52" s="24"/>
    </row>
    <row r="53" spans="1:27" x14ac:dyDescent="0.3">
      <c r="A53" s="13" t="s">
        <v>79</v>
      </c>
      <c r="B53" s="21"/>
      <c r="C53" s="21"/>
      <c r="D53" s="21"/>
      <c r="E53" s="21"/>
      <c r="F53" s="21"/>
      <c r="G53" s="21"/>
      <c r="H53" s="21"/>
      <c r="I53" s="19"/>
    </row>
    <row r="54" spans="1:27" x14ac:dyDescent="0.3">
      <c r="B54" s="21"/>
      <c r="C54" s="21"/>
      <c r="D54" s="21"/>
      <c r="E54" s="21"/>
      <c r="F54" s="21"/>
      <c r="G54" s="21"/>
      <c r="H54" s="21"/>
      <c r="I54" s="21"/>
      <c r="L54" s="24"/>
      <c r="M54" s="24"/>
    </row>
    <row r="55" spans="1:27" x14ac:dyDescent="0.3">
      <c r="B55" s="21"/>
      <c r="C55" s="21"/>
      <c r="D55" s="21"/>
      <c r="E55" s="21"/>
      <c r="F55" s="21"/>
      <c r="G55" s="21"/>
      <c r="H55" s="21"/>
      <c r="I55" s="21"/>
    </row>
    <row r="56" spans="1:27" x14ac:dyDescent="0.3">
      <c r="B56" s="21"/>
      <c r="C56" s="21"/>
      <c r="D56" s="21"/>
      <c r="E56" s="21"/>
      <c r="F56" s="21"/>
      <c r="G56" s="21"/>
      <c r="H56" s="21"/>
      <c r="I56" s="21"/>
      <c r="M56" s="13"/>
    </row>
    <row r="57" spans="1:27" x14ac:dyDescent="0.3">
      <c r="B57" s="21"/>
      <c r="C57" s="21"/>
      <c r="D57" s="21"/>
      <c r="E57" s="21"/>
      <c r="F57" s="21"/>
      <c r="G57" s="21"/>
      <c r="H57" s="21"/>
      <c r="I57" s="21"/>
      <c r="M57" s="13"/>
    </row>
    <row r="58" spans="1:27" x14ac:dyDescent="0.3">
      <c r="B58" s="21"/>
      <c r="C58" s="21"/>
      <c r="D58" s="21"/>
      <c r="E58" s="21"/>
      <c r="F58" s="21"/>
      <c r="G58" s="21"/>
      <c r="H58" s="21"/>
      <c r="I58" s="2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0"/>
  <sheetViews>
    <sheetView workbookViewId="0">
      <selection activeCell="M22" sqref="M22"/>
    </sheetView>
  </sheetViews>
  <sheetFormatPr defaultColWidth="9.21875" defaultRowHeight="10.199999999999999" x14ac:dyDescent="0.2"/>
  <cols>
    <col min="1" max="1" width="20.77734375" style="23" customWidth="1"/>
    <col min="2" max="2" width="9.5546875" style="23" customWidth="1"/>
    <col min="3" max="3" width="10.5546875" style="23" customWidth="1"/>
    <col min="4" max="4" width="8" style="23" customWidth="1"/>
    <col min="5" max="5" width="9.21875" style="23"/>
    <col min="6" max="6" width="10.77734375" style="23" customWidth="1"/>
    <col min="7" max="7" width="8.5546875" style="23" customWidth="1"/>
    <col min="8" max="14" width="9.21875" style="23"/>
    <col min="15" max="15" width="21.21875" style="23" customWidth="1"/>
    <col min="16" max="16" width="20.77734375" style="23" customWidth="1"/>
    <col min="17" max="17" width="23.77734375" style="23" customWidth="1"/>
    <col min="18" max="18" width="18.21875" style="23" customWidth="1"/>
    <col min="19" max="16384" width="9.21875" style="23"/>
  </cols>
  <sheetData>
    <row r="1" spans="1:8" x14ac:dyDescent="0.2">
      <c r="A1" s="48" t="s">
        <v>266</v>
      </c>
    </row>
    <row r="2" spans="1:8" x14ac:dyDescent="0.2">
      <c r="A2" s="26" t="s">
        <v>9</v>
      </c>
    </row>
    <row r="3" spans="1:8" x14ac:dyDescent="0.2">
      <c r="A3" s="48" t="s">
        <v>10</v>
      </c>
    </row>
    <row r="4" spans="1:8" x14ac:dyDescent="0.2">
      <c r="A4" s="23" t="s">
        <v>11</v>
      </c>
    </row>
    <row r="6" spans="1:8" x14ac:dyDescent="0.2">
      <c r="A6" s="32"/>
      <c r="B6" s="32" t="s">
        <v>105</v>
      </c>
      <c r="C6" s="32" t="s">
        <v>106</v>
      </c>
      <c r="D6" s="32"/>
      <c r="E6" s="32" t="s">
        <v>107</v>
      </c>
      <c r="F6" s="32"/>
      <c r="G6" s="32" t="s">
        <v>108</v>
      </c>
      <c r="H6" s="32" t="s">
        <v>109</v>
      </c>
    </row>
    <row r="7" spans="1:8" x14ac:dyDescent="0.2">
      <c r="A7" s="32"/>
      <c r="B7" s="32" t="s">
        <v>110</v>
      </c>
      <c r="C7" s="32" t="s">
        <v>111</v>
      </c>
      <c r="D7" s="32" t="s">
        <v>112</v>
      </c>
      <c r="E7" s="32" t="s">
        <v>113</v>
      </c>
      <c r="F7" s="32" t="s">
        <v>114</v>
      </c>
      <c r="G7" s="32" t="s">
        <v>115</v>
      </c>
      <c r="H7" s="32" t="s">
        <v>116</v>
      </c>
    </row>
    <row r="8" spans="1:8" x14ac:dyDescent="0.2">
      <c r="A8" s="32"/>
      <c r="B8" s="32" t="s">
        <v>117</v>
      </c>
      <c r="C8" s="32" t="s">
        <v>118</v>
      </c>
      <c r="D8" s="32" t="s">
        <v>119</v>
      </c>
      <c r="E8" s="32" t="s">
        <v>120</v>
      </c>
      <c r="F8" s="32" t="s">
        <v>121</v>
      </c>
      <c r="G8" s="32" t="s">
        <v>122</v>
      </c>
      <c r="H8" s="32" t="s">
        <v>123</v>
      </c>
    </row>
    <row r="9" spans="1:8" x14ac:dyDescent="0.2">
      <c r="A9" s="32"/>
      <c r="B9" s="32" t="s">
        <v>124</v>
      </c>
      <c r="C9" s="32" t="s">
        <v>125</v>
      </c>
      <c r="D9" s="32" t="s">
        <v>126</v>
      </c>
      <c r="E9" s="32" t="s">
        <v>127</v>
      </c>
      <c r="F9" s="32" t="s">
        <v>126</v>
      </c>
      <c r="G9" s="32" t="s">
        <v>124</v>
      </c>
      <c r="H9" s="32" t="s">
        <v>128</v>
      </c>
    </row>
    <row r="10" spans="1:8" x14ac:dyDescent="0.2">
      <c r="A10" s="32"/>
      <c r="B10" s="32"/>
      <c r="C10" s="32" t="s">
        <v>129</v>
      </c>
      <c r="D10" s="32"/>
      <c r="E10" s="32" t="s">
        <v>129</v>
      </c>
      <c r="F10" s="32"/>
      <c r="G10" s="32"/>
      <c r="H10" s="32"/>
    </row>
    <row r="11" spans="1:8" s="26" customFormat="1" x14ac:dyDescent="0.2">
      <c r="A11" s="48" t="s">
        <v>57</v>
      </c>
      <c r="B11" s="38">
        <v>-3401</v>
      </c>
      <c r="C11" s="51" t="s">
        <v>130</v>
      </c>
      <c r="D11" s="51">
        <v>31797</v>
      </c>
      <c r="E11" s="51" t="s">
        <v>130</v>
      </c>
      <c r="F11" s="51">
        <v>16973</v>
      </c>
      <c r="G11" s="51">
        <v>14824</v>
      </c>
      <c r="H11" s="51">
        <v>11423</v>
      </c>
    </row>
    <row r="12" spans="1:8" x14ac:dyDescent="0.2">
      <c r="A12" s="35" t="s">
        <v>58</v>
      </c>
      <c r="B12" s="31">
        <v>1524</v>
      </c>
      <c r="C12" s="31">
        <v>36509</v>
      </c>
      <c r="D12" s="31">
        <v>7140</v>
      </c>
      <c r="E12" s="31">
        <v>31482</v>
      </c>
      <c r="F12" s="31">
        <v>5049</v>
      </c>
      <c r="G12" s="31">
        <v>7118</v>
      </c>
      <c r="H12" s="31">
        <v>8642</v>
      </c>
    </row>
    <row r="13" spans="1:8" x14ac:dyDescent="0.2">
      <c r="A13" s="49" t="s">
        <v>59</v>
      </c>
      <c r="B13" s="31">
        <v>3466</v>
      </c>
      <c r="C13" s="31">
        <v>37097</v>
      </c>
      <c r="D13" s="31">
        <v>7134</v>
      </c>
      <c r="E13" s="31">
        <v>33399</v>
      </c>
      <c r="F13" s="31">
        <v>3570</v>
      </c>
      <c r="G13" s="31">
        <v>7262</v>
      </c>
      <c r="H13" s="31">
        <v>10728</v>
      </c>
    </row>
    <row r="14" spans="1:8" x14ac:dyDescent="0.2">
      <c r="A14" s="23" t="s">
        <v>60</v>
      </c>
      <c r="B14" s="31">
        <v>376</v>
      </c>
      <c r="C14" s="31">
        <v>17059</v>
      </c>
      <c r="D14" s="31">
        <v>1273</v>
      </c>
      <c r="E14" s="31">
        <v>14244</v>
      </c>
      <c r="F14" s="31">
        <v>815</v>
      </c>
      <c r="G14" s="31">
        <v>3273</v>
      </c>
      <c r="H14" s="31">
        <v>3649</v>
      </c>
    </row>
    <row r="15" spans="1:8" x14ac:dyDescent="0.2">
      <c r="A15" s="37" t="s">
        <v>59</v>
      </c>
      <c r="B15" s="31">
        <v>668</v>
      </c>
      <c r="C15" s="31">
        <v>16005</v>
      </c>
      <c r="D15" s="31">
        <v>1542</v>
      </c>
      <c r="E15" s="31">
        <v>12979</v>
      </c>
      <c r="F15" s="31">
        <v>1030</v>
      </c>
      <c r="G15" s="31">
        <v>3538</v>
      </c>
      <c r="H15" s="31">
        <v>4206</v>
      </c>
    </row>
    <row r="16" spans="1:8" x14ac:dyDescent="0.2">
      <c r="A16" s="23" t="s">
        <v>61</v>
      </c>
      <c r="B16" s="31">
        <v>944</v>
      </c>
      <c r="C16" s="31">
        <v>9329</v>
      </c>
      <c r="D16" s="31">
        <v>913</v>
      </c>
      <c r="E16" s="31">
        <v>8995</v>
      </c>
      <c r="F16" s="31">
        <v>400</v>
      </c>
      <c r="G16" s="31">
        <v>847</v>
      </c>
      <c r="H16" s="31">
        <v>1791</v>
      </c>
    </row>
    <row r="17" spans="1:8" x14ac:dyDescent="0.2">
      <c r="A17" s="37" t="s">
        <v>59</v>
      </c>
      <c r="B17" s="31">
        <v>1291</v>
      </c>
      <c r="C17" s="31">
        <v>12264</v>
      </c>
      <c r="D17" s="31">
        <v>963</v>
      </c>
      <c r="E17" s="31">
        <v>11951</v>
      </c>
      <c r="F17" s="31">
        <v>439</v>
      </c>
      <c r="G17" s="31">
        <v>837</v>
      </c>
      <c r="H17" s="31">
        <v>2128</v>
      </c>
    </row>
    <row r="18" spans="1:8" x14ac:dyDescent="0.2">
      <c r="A18" s="23" t="s">
        <v>62</v>
      </c>
      <c r="B18" s="31">
        <v>-10</v>
      </c>
      <c r="C18" s="31">
        <v>12766</v>
      </c>
      <c r="D18" s="31">
        <v>1478</v>
      </c>
      <c r="E18" s="31">
        <v>11231</v>
      </c>
      <c r="F18" s="31">
        <v>848</v>
      </c>
      <c r="G18" s="31">
        <v>2165</v>
      </c>
      <c r="H18" s="31">
        <v>2155</v>
      </c>
    </row>
    <row r="19" spans="1:8" x14ac:dyDescent="0.2">
      <c r="A19" s="37" t="s">
        <v>59</v>
      </c>
      <c r="B19" s="31">
        <v>123</v>
      </c>
      <c r="C19" s="31">
        <v>20967</v>
      </c>
      <c r="D19" s="31">
        <v>1793</v>
      </c>
      <c r="E19" s="31">
        <v>19004</v>
      </c>
      <c r="F19" s="31">
        <v>1040</v>
      </c>
      <c r="G19" s="31">
        <v>2716</v>
      </c>
      <c r="H19" s="31">
        <v>2839</v>
      </c>
    </row>
    <row r="20" spans="1:8" x14ac:dyDescent="0.2">
      <c r="B20" s="31"/>
      <c r="C20" s="31"/>
      <c r="D20" s="31"/>
      <c r="E20" s="31"/>
      <c r="F20" s="31"/>
      <c r="G20" s="31"/>
      <c r="H20" s="31"/>
    </row>
    <row r="21" spans="1:8" s="26" customFormat="1" x14ac:dyDescent="0.2">
      <c r="A21" s="26" t="s">
        <v>63</v>
      </c>
      <c r="B21" s="51">
        <v>23444</v>
      </c>
      <c r="C21" s="51" t="s">
        <v>130</v>
      </c>
      <c r="D21" s="51">
        <v>144489</v>
      </c>
      <c r="E21" s="51" t="s">
        <v>130</v>
      </c>
      <c r="F21" s="51">
        <v>45620</v>
      </c>
      <c r="G21" s="51">
        <v>98869</v>
      </c>
      <c r="H21" s="51">
        <v>125089</v>
      </c>
    </row>
    <row r="22" spans="1:8" x14ac:dyDescent="0.2">
      <c r="A22" s="23" t="s">
        <v>64</v>
      </c>
      <c r="B22" s="31">
        <v>6950</v>
      </c>
      <c r="C22" s="31">
        <v>55332</v>
      </c>
      <c r="D22" s="31">
        <v>18146</v>
      </c>
      <c r="E22" s="31">
        <v>57941</v>
      </c>
      <c r="F22" s="31">
        <v>8447</v>
      </c>
      <c r="G22" s="31">
        <v>7090</v>
      </c>
      <c r="H22" s="31">
        <v>14142</v>
      </c>
    </row>
    <row r="23" spans="1:8" x14ac:dyDescent="0.2">
      <c r="A23" s="37" t="s">
        <v>59</v>
      </c>
      <c r="B23" s="31">
        <v>12970</v>
      </c>
      <c r="C23" s="31">
        <v>46430</v>
      </c>
      <c r="D23" s="31">
        <v>38637</v>
      </c>
      <c r="E23" s="31">
        <v>42803</v>
      </c>
      <c r="F23" s="31">
        <v>16470</v>
      </c>
      <c r="G23" s="31">
        <v>25794</v>
      </c>
      <c r="H23" s="31">
        <v>39083</v>
      </c>
    </row>
    <row r="24" spans="1:8" x14ac:dyDescent="0.2">
      <c r="A24" s="23" t="s">
        <v>65</v>
      </c>
      <c r="B24" s="31">
        <v>3215</v>
      </c>
      <c r="C24" s="31">
        <v>25060</v>
      </c>
      <c r="D24" s="31">
        <v>10591</v>
      </c>
      <c r="E24" s="31">
        <v>27792</v>
      </c>
      <c r="F24" s="31">
        <v>3901</v>
      </c>
      <c r="G24" s="31">
        <v>3958</v>
      </c>
      <c r="H24" s="31">
        <v>7399</v>
      </c>
    </row>
    <row r="25" spans="1:8" x14ac:dyDescent="0.2">
      <c r="A25" s="37" t="s">
        <v>59</v>
      </c>
      <c r="B25" s="31">
        <v>4116</v>
      </c>
      <c r="C25" s="31">
        <v>24663</v>
      </c>
      <c r="D25" s="31">
        <v>13991</v>
      </c>
      <c r="E25" s="31">
        <v>22811</v>
      </c>
      <c r="F25" s="31">
        <v>5175</v>
      </c>
      <c r="G25" s="31">
        <v>10668</v>
      </c>
      <c r="H25" s="31">
        <v>15123</v>
      </c>
    </row>
    <row r="26" spans="1:8" x14ac:dyDescent="0.2">
      <c r="A26" s="23" t="s">
        <v>66</v>
      </c>
      <c r="B26" s="31">
        <v>2355</v>
      </c>
      <c r="C26" s="31">
        <v>15896</v>
      </c>
      <c r="D26" s="31">
        <v>7790</v>
      </c>
      <c r="E26" s="31">
        <v>17131</v>
      </c>
      <c r="F26" s="31">
        <v>3812</v>
      </c>
      <c r="G26" s="31">
        <v>2743</v>
      </c>
      <c r="H26" s="31">
        <v>5139</v>
      </c>
    </row>
    <row r="27" spans="1:8" x14ac:dyDescent="0.2">
      <c r="A27" s="37" t="s">
        <v>59</v>
      </c>
      <c r="B27" s="31">
        <v>3126</v>
      </c>
      <c r="C27" s="31">
        <v>20257</v>
      </c>
      <c r="D27" s="31">
        <v>13163</v>
      </c>
      <c r="E27" s="31">
        <v>18523</v>
      </c>
      <c r="F27" s="31">
        <v>6003</v>
      </c>
      <c r="G27" s="31">
        <v>8894</v>
      </c>
      <c r="H27" s="31">
        <v>12065</v>
      </c>
    </row>
    <row r="28" spans="1:8" x14ac:dyDescent="0.2">
      <c r="B28" s="31"/>
      <c r="C28" s="31"/>
      <c r="D28" s="31"/>
      <c r="E28" s="31"/>
      <c r="F28" s="31"/>
      <c r="G28" s="31"/>
      <c r="H28" s="31"/>
    </row>
    <row r="29" spans="1:8" s="26" customFormat="1" x14ac:dyDescent="0.2">
      <c r="A29" s="26" t="s">
        <v>67</v>
      </c>
      <c r="B29" s="51">
        <v>15859</v>
      </c>
      <c r="C29" s="51" t="s">
        <v>130</v>
      </c>
      <c r="D29" s="51">
        <v>58192</v>
      </c>
      <c r="E29" s="51" t="s">
        <v>130</v>
      </c>
      <c r="F29" s="51">
        <v>36843</v>
      </c>
      <c r="G29" s="51">
        <v>21349</v>
      </c>
      <c r="H29" s="51">
        <v>37302</v>
      </c>
    </row>
    <row r="30" spans="1:8" x14ac:dyDescent="0.2">
      <c r="A30" s="23" t="s">
        <v>68</v>
      </c>
      <c r="B30" s="31">
        <v>5596</v>
      </c>
      <c r="C30" s="31">
        <v>30648</v>
      </c>
      <c r="D30" s="31">
        <v>12983</v>
      </c>
      <c r="E30" s="31">
        <v>33259</v>
      </c>
      <c r="F30" s="31">
        <v>9503</v>
      </c>
      <c r="G30" s="31">
        <v>1104</v>
      </c>
      <c r="H30" s="31">
        <v>6709</v>
      </c>
    </row>
    <row r="31" spans="1:8" x14ac:dyDescent="0.2">
      <c r="A31" s="37" t="s">
        <v>59</v>
      </c>
      <c r="B31" s="31">
        <v>7791</v>
      </c>
      <c r="C31" s="31">
        <v>31492</v>
      </c>
      <c r="D31" s="31">
        <v>18976</v>
      </c>
      <c r="E31" s="31">
        <v>33677</v>
      </c>
      <c r="F31" s="31">
        <v>13988</v>
      </c>
      <c r="G31" s="31">
        <v>2803</v>
      </c>
      <c r="H31" s="31">
        <v>10594</v>
      </c>
    </row>
    <row r="32" spans="1:8" x14ac:dyDescent="0.2">
      <c r="A32" s="23" t="s">
        <v>69</v>
      </c>
      <c r="B32" s="31">
        <v>1278</v>
      </c>
      <c r="C32" s="31">
        <v>12697</v>
      </c>
      <c r="D32" s="31">
        <v>3352</v>
      </c>
      <c r="E32" s="31">
        <v>14173</v>
      </c>
      <c r="F32" s="31">
        <v>2573</v>
      </c>
      <c r="G32" s="31">
        <v>-41</v>
      </c>
      <c r="H32" s="31">
        <v>1236</v>
      </c>
    </row>
    <row r="33" spans="1:20" x14ac:dyDescent="0.2">
      <c r="A33" s="37" t="s">
        <v>59</v>
      </c>
      <c r="B33" s="31">
        <v>2115</v>
      </c>
      <c r="C33" s="31">
        <v>8413</v>
      </c>
      <c r="D33" s="31">
        <v>4164</v>
      </c>
      <c r="E33" s="31">
        <v>8884</v>
      </c>
      <c r="F33" s="31">
        <v>3143</v>
      </c>
      <c r="G33" s="31">
        <v>550</v>
      </c>
      <c r="H33" s="31">
        <v>2665</v>
      </c>
    </row>
    <row r="34" spans="1:20" x14ac:dyDescent="0.2">
      <c r="A34" s="23" t="s">
        <v>70</v>
      </c>
      <c r="B34" s="31">
        <v>843</v>
      </c>
      <c r="C34" s="31">
        <v>7958</v>
      </c>
      <c r="D34" s="31">
        <v>1999</v>
      </c>
      <c r="E34" s="31">
        <v>8746</v>
      </c>
      <c r="F34" s="31">
        <v>1808</v>
      </c>
      <c r="G34" s="31">
        <v>-423</v>
      </c>
      <c r="H34" s="31">
        <v>410</v>
      </c>
    </row>
    <row r="35" spans="1:20" x14ac:dyDescent="0.2">
      <c r="A35" s="37" t="s">
        <v>59</v>
      </c>
      <c r="B35" s="31">
        <v>2454</v>
      </c>
      <c r="C35" s="31">
        <v>5241</v>
      </c>
      <c r="D35" s="31">
        <v>3842</v>
      </c>
      <c r="E35" s="31">
        <v>6568</v>
      </c>
      <c r="F35" s="31">
        <v>3292</v>
      </c>
      <c r="G35" s="31">
        <v>-777</v>
      </c>
      <c r="H35" s="31">
        <v>1677</v>
      </c>
    </row>
    <row r="36" spans="1:20" x14ac:dyDescent="0.2">
      <c r="A36" s="23" t="s">
        <v>71</v>
      </c>
      <c r="B36" s="31">
        <v>941</v>
      </c>
      <c r="C36" s="31">
        <v>10631</v>
      </c>
      <c r="D36" s="31">
        <v>2786</v>
      </c>
      <c r="E36" s="31">
        <v>10207</v>
      </c>
      <c r="F36" s="31">
        <v>1426</v>
      </c>
      <c r="G36" s="31">
        <v>2110</v>
      </c>
      <c r="H36" s="31">
        <v>3037</v>
      </c>
    </row>
    <row r="37" spans="1:20" x14ac:dyDescent="0.2">
      <c r="A37" s="49" t="s">
        <v>131</v>
      </c>
      <c r="B37" s="31">
        <v>1284</v>
      </c>
      <c r="C37" s="31">
        <v>9193</v>
      </c>
      <c r="D37" s="31">
        <v>3179</v>
      </c>
      <c r="E37" s="31">
        <v>8118</v>
      </c>
      <c r="F37" s="31">
        <v>1617</v>
      </c>
      <c r="G37" s="31">
        <v>2637</v>
      </c>
      <c r="H37" s="31">
        <v>3921</v>
      </c>
    </row>
    <row r="38" spans="1:20" x14ac:dyDescent="0.2">
      <c r="B38" s="31"/>
      <c r="C38" s="31"/>
      <c r="D38" s="31"/>
      <c r="E38" s="31"/>
      <c r="F38" s="31"/>
      <c r="G38" s="31"/>
      <c r="H38" s="31"/>
    </row>
    <row r="39" spans="1:20" s="26" customFormat="1" x14ac:dyDescent="0.2">
      <c r="A39" s="26" t="s">
        <v>72</v>
      </c>
      <c r="B39" s="25">
        <v>6244</v>
      </c>
      <c r="C39" s="25" t="s">
        <v>130</v>
      </c>
      <c r="D39" s="25">
        <v>87329</v>
      </c>
      <c r="E39" s="25" t="s">
        <v>130</v>
      </c>
      <c r="F39" s="25">
        <v>68645</v>
      </c>
      <c r="G39" s="25">
        <v>18684</v>
      </c>
      <c r="H39" s="25">
        <v>24928</v>
      </c>
      <c r="J39" s="23"/>
      <c r="M39" s="23"/>
      <c r="N39" s="23"/>
      <c r="O39" s="23"/>
      <c r="P39" s="23"/>
      <c r="Q39" s="23"/>
      <c r="R39" s="23"/>
      <c r="S39" s="23"/>
      <c r="T39" s="23"/>
    </row>
    <row r="40" spans="1:20" x14ac:dyDescent="0.2">
      <c r="A40" s="23" t="s">
        <v>73</v>
      </c>
      <c r="B40" s="27">
        <v>6392</v>
      </c>
      <c r="C40" s="27">
        <v>46640</v>
      </c>
      <c r="D40" s="27">
        <v>20994</v>
      </c>
      <c r="E40" s="27">
        <v>46977</v>
      </c>
      <c r="F40" s="27">
        <v>17158</v>
      </c>
      <c r="G40" s="27">
        <v>3771</v>
      </c>
      <c r="H40" s="27">
        <v>10163</v>
      </c>
    </row>
    <row r="41" spans="1:20" x14ac:dyDescent="0.2">
      <c r="A41" s="37" t="s">
        <v>59</v>
      </c>
      <c r="B41" s="27">
        <v>7094</v>
      </c>
      <c r="C41" s="27">
        <v>29820</v>
      </c>
      <c r="D41" s="27">
        <v>42336</v>
      </c>
      <c r="E41" s="27">
        <v>29820</v>
      </c>
      <c r="F41" s="27">
        <v>34455</v>
      </c>
      <c r="G41" s="27">
        <v>8405</v>
      </c>
      <c r="H41" s="27">
        <v>15499</v>
      </c>
    </row>
    <row r="42" spans="1:20" x14ac:dyDescent="0.2">
      <c r="A42" s="23" t="s">
        <v>74</v>
      </c>
      <c r="B42" s="27">
        <v>413</v>
      </c>
      <c r="C42" s="27">
        <v>10558</v>
      </c>
      <c r="D42" s="27">
        <v>3357</v>
      </c>
      <c r="E42" s="27">
        <v>10200</v>
      </c>
      <c r="F42" s="27">
        <v>2808</v>
      </c>
      <c r="G42" s="27">
        <v>1404</v>
      </c>
      <c r="H42" s="27">
        <v>1817</v>
      </c>
    </row>
    <row r="43" spans="1:20" x14ac:dyDescent="0.2">
      <c r="A43" s="37" t="s">
        <v>59</v>
      </c>
      <c r="B43" s="27">
        <v>-510</v>
      </c>
      <c r="C43" s="27">
        <v>11123</v>
      </c>
      <c r="D43" s="27">
        <v>6607</v>
      </c>
      <c r="E43" s="27">
        <v>11694</v>
      </c>
      <c r="F43" s="27">
        <v>4366</v>
      </c>
      <c r="G43" s="27">
        <v>2704</v>
      </c>
      <c r="H43" s="27">
        <v>2194</v>
      </c>
    </row>
    <row r="44" spans="1:20" x14ac:dyDescent="0.2">
      <c r="A44" s="23" t="s">
        <v>75</v>
      </c>
      <c r="B44" s="27">
        <v>610</v>
      </c>
      <c r="C44" s="27">
        <v>10650</v>
      </c>
      <c r="D44" s="27">
        <v>3567</v>
      </c>
      <c r="E44" s="27">
        <v>10420</v>
      </c>
      <c r="F44" s="27">
        <v>2371</v>
      </c>
      <c r="G44" s="27">
        <v>1222</v>
      </c>
      <c r="H44" s="27">
        <v>1832</v>
      </c>
    </row>
    <row r="45" spans="1:20" x14ac:dyDescent="0.2">
      <c r="A45" s="37" t="s">
        <v>59</v>
      </c>
      <c r="B45" s="27">
        <v>2564</v>
      </c>
      <c r="C45" s="27">
        <v>11727</v>
      </c>
      <c r="D45" s="27">
        <v>12900</v>
      </c>
      <c r="E45" s="27">
        <v>11189</v>
      </c>
      <c r="F45" s="27">
        <v>10637</v>
      </c>
      <c r="G45" s="27">
        <v>1689</v>
      </c>
      <c r="H45" s="27">
        <v>4253</v>
      </c>
    </row>
    <row r="46" spans="1:20" x14ac:dyDescent="0.2">
      <c r="A46" s="23" t="s">
        <v>76</v>
      </c>
      <c r="B46" s="27">
        <v>2257</v>
      </c>
      <c r="C46" s="27">
        <v>20127</v>
      </c>
      <c r="D46" s="27">
        <v>7286</v>
      </c>
      <c r="E46" s="27">
        <v>19144</v>
      </c>
      <c r="F46" s="27">
        <v>6190</v>
      </c>
      <c r="G46" s="27">
        <v>2724</v>
      </c>
      <c r="H46" s="27">
        <v>4981</v>
      </c>
    </row>
    <row r="47" spans="1:20" x14ac:dyDescent="0.2">
      <c r="A47" s="37" t="s">
        <v>59</v>
      </c>
      <c r="B47" s="27">
        <v>-388</v>
      </c>
      <c r="C47" s="27">
        <v>23642</v>
      </c>
      <c r="D47" s="27">
        <v>6753</v>
      </c>
      <c r="E47" s="27">
        <v>21500</v>
      </c>
      <c r="F47" s="27">
        <v>5206</v>
      </c>
      <c r="G47" s="27">
        <v>-840</v>
      </c>
      <c r="H47" s="27">
        <v>-1228</v>
      </c>
    </row>
    <row r="48" spans="1:20" x14ac:dyDescent="0.2">
      <c r="B48" s="31"/>
      <c r="C48" s="31"/>
      <c r="D48" s="31"/>
      <c r="E48" s="31"/>
      <c r="F48" s="31"/>
      <c r="G48" s="31"/>
      <c r="H48" s="31"/>
    </row>
    <row r="49" spans="1:10" s="26" customFormat="1" x14ac:dyDescent="0.2">
      <c r="A49" s="48" t="s">
        <v>87</v>
      </c>
      <c r="B49" s="51">
        <v>1832</v>
      </c>
      <c r="C49" s="51" t="s">
        <v>130</v>
      </c>
      <c r="D49" s="51">
        <v>14929</v>
      </c>
      <c r="E49" s="51" t="s">
        <v>130</v>
      </c>
      <c r="F49" s="51">
        <v>6889</v>
      </c>
      <c r="G49" s="51">
        <v>8040</v>
      </c>
      <c r="H49" s="51">
        <v>10072</v>
      </c>
    </row>
    <row r="50" spans="1:10" x14ac:dyDescent="0.2">
      <c r="A50" s="40" t="s">
        <v>88</v>
      </c>
      <c r="B50" s="21">
        <v>650</v>
      </c>
      <c r="C50" s="21">
        <v>5450</v>
      </c>
      <c r="D50" s="21">
        <v>6027</v>
      </c>
      <c r="E50" s="21">
        <v>6667</v>
      </c>
      <c r="F50" s="21">
        <v>2692</v>
      </c>
      <c r="G50" s="21">
        <v>2118</v>
      </c>
      <c r="H50" s="21">
        <v>2768</v>
      </c>
    </row>
    <row r="51" spans="1:10" x14ac:dyDescent="0.2">
      <c r="A51" s="37" t="s">
        <v>59</v>
      </c>
      <c r="B51" s="21">
        <v>1271</v>
      </c>
      <c r="C51" s="21">
        <v>3401</v>
      </c>
      <c r="D51" s="21">
        <v>8862</v>
      </c>
      <c r="E51" s="21">
        <v>3736</v>
      </c>
      <c r="F51" s="21">
        <v>4124</v>
      </c>
      <c r="G51" s="21">
        <v>4311</v>
      </c>
      <c r="H51" s="21">
        <v>5582</v>
      </c>
    </row>
    <row r="52" spans="1:10" x14ac:dyDescent="0.2">
      <c r="A52" s="33"/>
      <c r="B52" s="21"/>
      <c r="C52" s="21"/>
      <c r="D52" s="21"/>
      <c r="E52" s="21"/>
      <c r="F52" s="21"/>
      <c r="G52" s="21"/>
      <c r="H52" s="21"/>
    </row>
    <row r="53" spans="1:10" x14ac:dyDescent="0.2">
      <c r="A53" s="20" t="s">
        <v>78</v>
      </c>
      <c r="B53" s="21"/>
      <c r="C53" s="21"/>
      <c r="D53" s="21"/>
      <c r="E53" s="21"/>
      <c r="F53" s="21"/>
      <c r="G53" s="21"/>
      <c r="H53" s="21"/>
    </row>
    <row r="54" spans="1:10" x14ac:dyDescent="0.2">
      <c r="A54" s="13" t="s">
        <v>79</v>
      </c>
      <c r="B54" s="21"/>
      <c r="C54" s="21"/>
      <c r="D54" s="21"/>
      <c r="E54" s="21"/>
      <c r="F54" s="21"/>
      <c r="G54" s="21"/>
      <c r="H54" s="21"/>
    </row>
    <row r="55" spans="1:10" x14ac:dyDescent="0.2">
      <c r="B55" s="21"/>
      <c r="C55" s="21"/>
      <c r="D55" s="21"/>
      <c r="E55" s="21"/>
      <c r="F55" s="21"/>
      <c r="G55" s="21"/>
      <c r="H55" s="21"/>
    </row>
    <row r="56" spans="1:10" x14ac:dyDescent="0.2">
      <c r="B56" s="21"/>
      <c r="C56" s="21"/>
      <c r="D56" s="21"/>
      <c r="E56" s="21"/>
      <c r="F56" s="21"/>
      <c r="G56" s="21"/>
      <c r="H56" s="21"/>
    </row>
    <row r="57" spans="1:10" ht="14.4" x14ac:dyDescent="0.3">
      <c r="B57"/>
      <c r="C57"/>
      <c r="D57"/>
      <c r="E57"/>
      <c r="F57"/>
      <c r="G57"/>
      <c r="H57"/>
      <c r="I57"/>
      <c r="J57"/>
    </row>
    <row r="58" spans="1:10" x14ac:dyDescent="0.2">
      <c r="B58" s="21"/>
      <c r="C58" s="21"/>
      <c r="D58" s="21"/>
      <c r="E58" s="21"/>
      <c r="F58" s="21"/>
      <c r="G58" s="21"/>
      <c r="H58" s="21"/>
    </row>
    <row r="59" spans="1:10" x14ac:dyDescent="0.2">
      <c r="B59" s="21"/>
      <c r="C59" s="21"/>
      <c r="D59" s="21"/>
      <c r="E59" s="21"/>
      <c r="F59" s="21"/>
      <c r="G59" s="21"/>
      <c r="H59" s="21"/>
    </row>
    <row r="60" spans="1:10" x14ac:dyDescent="0.2">
      <c r="B60" s="21"/>
      <c r="C60" s="21"/>
      <c r="D60" s="21"/>
      <c r="E60" s="21"/>
      <c r="F60" s="21"/>
      <c r="G60" s="21"/>
      <c r="H60" s="21"/>
    </row>
    <row r="61" spans="1:10" x14ac:dyDescent="0.2">
      <c r="B61" s="21"/>
      <c r="C61" s="21"/>
      <c r="D61" s="21"/>
      <c r="E61" s="21"/>
      <c r="F61" s="21"/>
      <c r="G61" s="21"/>
      <c r="H61" s="21"/>
    </row>
    <row r="62" spans="1:10" x14ac:dyDescent="0.2">
      <c r="B62" s="21"/>
      <c r="C62" s="21"/>
      <c r="D62" s="21"/>
      <c r="E62" s="21"/>
      <c r="F62" s="21"/>
      <c r="G62" s="21"/>
      <c r="H62" s="21"/>
    </row>
    <row r="63" spans="1:10" x14ac:dyDescent="0.2">
      <c r="B63" s="21"/>
      <c r="C63" s="21"/>
      <c r="D63" s="21"/>
      <c r="E63" s="21"/>
      <c r="F63" s="21"/>
      <c r="G63" s="21"/>
      <c r="H63" s="21"/>
    </row>
    <row r="64" spans="1:10" x14ac:dyDescent="0.2">
      <c r="B64" s="21"/>
      <c r="C64" s="21"/>
      <c r="D64" s="21"/>
      <c r="E64" s="21"/>
      <c r="F64" s="21"/>
      <c r="G64" s="21"/>
      <c r="H64" s="21"/>
    </row>
    <row r="65" spans="2:8" x14ac:dyDescent="0.2">
      <c r="B65" s="21"/>
      <c r="C65" s="21"/>
      <c r="D65" s="21"/>
      <c r="E65" s="21"/>
      <c r="F65" s="21"/>
      <c r="G65" s="21"/>
      <c r="H65" s="21"/>
    </row>
    <row r="66" spans="2:8" x14ac:dyDescent="0.2">
      <c r="B66" s="21"/>
      <c r="C66" s="21"/>
      <c r="D66" s="21"/>
      <c r="E66" s="21"/>
      <c r="F66" s="21"/>
      <c r="G66" s="21"/>
      <c r="H66" s="21"/>
    </row>
    <row r="67" spans="2:8" x14ac:dyDescent="0.2">
      <c r="B67" s="21"/>
      <c r="C67" s="21"/>
      <c r="D67" s="21"/>
      <c r="E67" s="21"/>
      <c r="F67" s="21"/>
      <c r="G67" s="21"/>
      <c r="H67" s="21"/>
    </row>
    <row r="68" spans="2:8" x14ac:dyDescent="0.2">
      <c r="B68" s="21"/>
      <c r="C68" s="21"/>
      <c r="D68" s="21"/>
      <c r="E68" s="21"/>
      <c r="F68" s="21"/>
      <c r="G68" s="21"/>
      <c r="H68" s="21"/>
    </row>
    <row r="69" spans="2:8" x14ac:dyDescent="0.2">
      <c r="B69" s="21"/>
      <c r="C69" s="21"/>
      <c r="D69" s="21"/>
      <c r="E69" s="21"/>
      <c r="F69" s="21"/>
      <c r="G69" s="21"/>
      <c r="H69" s="21"/>
    </row>
    <row r="70" spans="2:8" x14ac:dyDescent="0.2">
      <c r="B70" s="21"/>
      <c r="C70" s="21"/>
      <c r="D70" s="21"/>
      <c r="E70" s="21"/>
      <c r="F70" s="21"/>
      <c r="G70" s="21"/>
      <c r="H70" s="21"/>
    </row>
    <row r="71" spans="2:8" x14ac:dyDescent="0.2">
      <c r="B71" s="21"/>
      <c r="C71" s="21"/>
      <c r="D71" s="21"/>
      <c r="E71" s="21"/>
      <c r="F71" s="21"/>
      <c r="G71" s="21"/>
      <c r="H71" s="21"/>
    </row>
    <row r="72" spans="2:8" x14ac:dyDescent="0.2">
      <c r="B72" s="21"/>
      <c r="C72" s="21"/>
      <c r="D72" s="21"/>
      <c r="E72" s="21"/>
      <c r="F72" s="21"/>
      <c r="G72" s="21"/>
      <c r="H72" s="21"/>
    </row>
    <row r="73" spans="2:8" x14ac:dyDescent="0.2">
      <c r="B73" s="21"/>
      <c r="C73" s="21"/>
      <c r="D73" s="21"/>
      <c r="E73" s="21"/>
      <c r="F73" s="21"/>
      <c r="G73" s="21"/>
      <c r="H73" s="21"/>
    </row>
    <row r="74" spans="2:8" x14ac:dyDescent="0.2">
      <c r="B74" s="21"/>
      <c r="C74" s="21"/>
      <c r="D74" s="21"/>
      <c r="E74" s="21"/>
      <c r="F74" s="21"/>
      <c r="G74" s="21"/>
      <c r="H74" s="21"/>
    </row>
    <row r="75" spans="2:8" x14ac:dyDescent="0.2">
      <c r="B75" s="21"/>
      <c r="C75" s="21"/>
      <c r="D75" s="21"/>
      <c r="E75" s="21"/>
      <c r="F75" s="21"/>
      <c r="G75" s="21"/>
      <c r="H75" s="21"/>
    </row>
    <row r="76" spans="2:8" x14ac:dyDescent="0.2">
      <c r="B76" s="21"/>
      <c r="C76" s="21"/>
      <c r="D76" s="21"/>
      <c r="E76" s="21"/>
      <c r="F76" s="21"/>
      <c r="G76" s="21"/>
      <c r="H76" s="21"/>
    </row>
    <row r="77" spans="2:8" x14ac:dyDescent="0.2">
      <c r="B77" s="21"/>
      <c r="C77" s="21"/>
      <c r="D77" s="21"/>
      <c r="E77" s="21"/>
      <c r="F77" s="21"/>
      <c r="G77" s="21"/>
      <c r="H77" s="21"/>
    </row>
    <row r="78" spans="2:8" x14ac:dyDescent="0.2">
      <c r="B78" s="21"/>
      <c r="C78" s="21"/>
      <c r="D78" s="21"/>
      <c r="E78" s="21"/>
      <c r="F78" s="21"/>
      <c r="G78" s="21"/>
      <c r="H78" s="21"/>
    </row>
    <row r="79" spans="2:8" x14ac:dyDescent="0.2">
      <c r="B79" s="21"/>
      <c r="C79" s="21"/>
      <c r="D79" s="21"/>
      <c r="E79" s="21"/>
      <c r="F79" s="21"/>
      <c r="G79" s="21"/>
      <c r="H79" s="21"/>
    </row>
    <row r="80" spans="2:8" x14ac:dyDescent="0.2">
      <c r="B80" s="21"/>
      <c r="C80" s="21"/>
      <c r="D80" s="21"/>
      <c r="E80" s="21"/>
      <c r="F80" s="21"/>
      <c r="G80" s="21"/>
      <c r="H80" s="2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workbookViewId="0">
      <selection activeCell="H1" sqref="H1"/>
    </sheetView>
  </sheetViews>
  <sheetFormatPr defaultColWidth="8.77734375" defaultRowHeight="14.4" x14ac:dyDescent="0.3"/>
  <cols>
    <col min="1" max="1" width="21.21875" style="71" customWidth="1"/>
    <col min="2" max="2" width="11.5546875" style="71" customWidth="1"/>
    <col min="3" max="3" width="12.21875" style="71" customWidth="1"/>
    <col min="4" max="4" width="10.77734375" style="71" customWidth="1"/>
    <col min="5" max="6" width="8.77734375" style="71"/>
    <col min="7" max="7" width="12.21875" style="71" customWidth="1"/>
    <col min="8" max="16384" width="8.77734375" style="71"/>
  </cols>
  <sheetData>
    <row r="1" spans="1:11" ht="13.5" customHeight="1" x14ac:dyDescent="0.3">
      <c r="A1" s="52" t="s">
        <v>337</v>
      </c>
    </row>
    <row r="2" spans="1:11" ht="13.5" customHeight="1" x14ac:dyDescent="0.3">
      <c r="A2" s="53" t="s">
        <v>251</v>
      </c>
    </row>
    <row r="3" spans="1:11" ht="13.5" customHeight="1" x14ac:dyDescent="0.3">
      <c r="A3" s="41" t="s">
        <v>12</v>
      </c>
    </row>
    <row r="4" spans="1:11" ht="13.5" customHeight="1" x14ac:dyDescent="0.3">
      <c r="A4" s="53" t="s">
        <v>253</v>
      </c>
    </row>
    <row r="6" spans="1:11" x14ac:dyDescent="0.3">
      <c r="A6" s="13"/>
      <c r="B6" s="13" t="s">
        <v>254</v>
      </c>
      <c r="C6" s="13"/>
      <c r="D6" s="13"/>
      <c r="E6" s="13"/>
      <c r="F6" s="13" t="s">
        <v>132</v>
      </c>
      <c r="G6" s="13"/>
      <c r="H6" s="13"/>
      <c r="I6" s="13"/>
    </row>
    <row r="7" spans="1:11" x14ac:dyDescent="0.3">
      <c r="A7" s="13"/>
      <c r="B7" s="13" t="s">
        <v>255</v>
      </c>
      <c r="C7" s="13" t="s">
        <v>256</v>
      </c>
      <c r="D7" s="13" t="s">
        <v>257</v>
      </c>
      <c r="E7" s="13" t="s">
        <v>258</v>
      </c>
      <c r="F7" s="13" t="s">
        <v>255</v>
      </c>
      <c r="G7" s="13" t="s">
        <v>256</v>
      </c>
      <c r="H7" s="13" t="s">
        <v>257</v>
      </c>
      <c r="I7" s="13" t="s">
        <v>258</v>
      </c>
      <c r="J7" s="13"/>
    </row>
    <row r="8" spans="1:11" x14ac:dyDescent="0.3">
      <c r="A8" s="13"/>
      <c r="B8" s="13" t="s">
        <v>259</v>
      </c>
      <c r="C8" s="13" t="s">
        <v>260</v>
      </c>
      <c r="D8" s="13" t="s">
        <v>261</v>
      </c>
      <c r="E8" s="13" t="s">
        <v>262</v>
      </c>
      <c r="F8" s="13" t="s">
        <v>259</v>
      </c>
      <c r="G8" s="13" t="s">
        <v>260</v>
      </c>
      <c r="H8" s="13" t="s">
        <v>261</v>
      </c>
      <c r="I8" s="13" t="s">
        <v>262</v>
      </c>
      <c r="J8" s="13"/>
    </row>
    <row r="9" spans="1:11" s="52" customFormat="1" ht="13.2" x14ac:dyDescent="0.25">
      <c r="A9" s="41" t="s">
        <v>57</v>
      </c>
      <c r="B9" s="19">
        <v>822852</v>
      </c>
      <c r="C9" s="19">
        <v>988975</v>
      </c>
      <c r="D9" s="19">
        <v>56638</v>
      </c>
      <c r="E9" s="19">
        <v>251455</v>
      </c>
      <c r="F9" s="19">
        <v>675144</v>
      </c>
      <c r="G9" s="19">
        <v>991156</v>
      </c>
      <c r="H9" s="19">
        <v>223088</v>
      </c>
      <c r="I9" s="19">
        <v>330210</v>
      </c>
      <c r="J9" s="24"/>
    </row>
    <row r="10" spans="1:11" x14ac:dyDescent="0.3">
      <c r="A10" s="20" t="s">
        <v>58</v>
      </c>
      <c r="B10" s="21">
        <v>117497</v>
      </c>
      <c r="C10" s="21">
        <v>95602</v>
      </c>
      <c r="D10" s="21">
        <v>4592</v>
      </c>
      <c r="E10" s="21">
        <v>28960</v>
      </c>
      <c r="F10" s="21">
        <v>122731</v>
      </c>
      <c r="G10" s="21">
        <v>96321</v>
      </c>
      <c r="H10" s="21">
        <v>18459</v>
      </c>
      <c r="I10" s="21">
        <v>43594</v>
      </c>
      <c r="J10" s="13"/>
      <c r="K10" s="52"/>
    </row>
    <row r="11" spans="1:11" x14ac:dyDescent="0.3">
      <c r="A11" s="47" t="s">
        <v>59</v>
      </c>
      <c r="B11" s="21">
        <v>233827</v>
      </c>
      <c r="C11" s="21">
        <v>249202</v>
      </c>
      <c r="D11" s="21">
        <v>10570</v>
      </c>
      <c r="E11" s="21">
        <v>65810</v>
      </c>
      <c r="F11" s="21">
        <v>219407</v>
      </c>
      <c r="G11" s="21">
        <v>250666</v>
      </c>
      <c r="H11" s="21">
        <v>41024</v>
      </c>
      <c r="I11" s="21">
        <v>94859</v>
      </c>
      <c r="J11" s="13"/>
    </row>
    <row r="12" spans="1:11" x14ac:dyDescent="0.3">
      <c r="A12" s="13" t="s">
        <v>60</v>
      </c>
      <c r="B12" s="21">
        <v>44876</v>
      </c>
      <c r="C12" s="21">
        <v>35891</v>
      </c>
      <c r="D12" s="21">
        <v>1893</v>
      </c>
      <c r="E12" s="21">
        <v>9962</v>
      </c>
      <c r="F12" s="21">
        <v>39945</v>
      </c>
      <c r="G12" s="21">
        <v>36245</v>
      </c>
      <c r="H12" s="21">
        <v>7877</v>
      </c>
      <c r="I12" s="21">
        <v>15472</v>
      </c>
      <c r="J12" s="13"/>
    </row>
    <row r="13" spans="1:11" x14ac:dyDescent="0.3">
      <c r="A13" s="47" t="s">
        <v>59</v>
      </c>
      <c r="B13" s="21">
        <v>61763</v>
      </c>
      <c r="C13" s="21">
        <v>66848</v>
      </c>
      <c r="D13" s="21">
        <v>3288</v>
      </c>
      <c r="E13" s="21">
        <v>16695</v>
      </c>
      <c r="F13" s="21">
        <v>53138</v>
      </c>
      <c r="G13" s="21">
        <v>67241</v>
      </c>
      <c r="H13" s="21">
        <v>13049</v>
      </c>
      <c r="I13" s="21">
        <v>23861</v>
      </c>
      <c r="J13" s="13"/>
    </row>
    <row r="14" spans="1:11" x14ac:dyDescent="0.3">
      <c r="A14" s="13" t="s">
        <v>61</v>
      </c>
      <c r="B14" s="21">
        <v>33389</v>
      </c>
      <c r="C14" s="21">
        <v>33330</v>
      </c>
      <c r="D14" s="21">
        <v>1440</v>
      </c>
      <c r="E14" s="21">
        <v>8155</v>
      </c>
      <c r="F14" s="21">
        <v>27242</v>
      </c>
      <c r="G14" s="21">
        <v>33539</v>
      </c>
      <c r="H14" s="21">
        <v>5456</v>
      </c>
      <c r="I14" s="21">
        <v>11109</v>
      </c>
      <c r="J14" s="13"/>
    </row>
    <row r="15" spans="1:11" x14ac:dyDescent="0.3">
      <c r="A15" s="47" t="s">
        <v>59</v>
      </c>
      <c r="B15" s="21">
        <v>37947</v>
      </c>
      <c r="C15" s="21">
        <v>42187</v>
      </c>
      <c r="D15" s="21">
        <v>1773</v>
      </c>
      <c r="E15" s="21">
        <v>9782</v>
      </c>
      <c r="F15" s="21">
        <v>30560</v>
      </c>
      <c r="G15" s="21">
        <v>42386</v>
      </c>
      <c r="H15" s="21">
        <v>6700</v>
      </c>
      <c r="I15" s="21">
        <v>12979</v>
      </c>
      <c r="J15" s="13"/>
    </row>
    <row r="16" spans="1:11" x14ac:dyDescent="0.3">
      <c r="A16" s="13" t="s">
        <v>62</v>
      </c>
      <c r="B16" s="21">
        <v>35435</v>
      </c>
      <c r="C16" s="21">
        <v>28774</v>
      </c>
      <c r="D16" s="21">
        <v>1775</v>
      </c>
      <c r="E16" s="21">
        <v>8741</v>
      </c>
      <c r="F16" s="21">
        <v>33631</v>
      </c>
      <c r="G16" s="21">
        <v>29162</v>
      </c>
      <c r="H16" s="21">
        <v>7144</v>
      </c>
      <c r="I16" s="21">
        <v>13375</v>
      </c>
      <c r="J16" s="13"/>
    </row>
    <row r="17" spans="1:19" x14ac:dyDescent="0.3">
      <c r="A17" s="47" t="s">
        <v>59</v>
      </c>
      <c r="B17" s="21">
        <v>50258</v>
      </c>
      <c r="C17" s="21">
        <v>57748</v>
      </c>
      <c r="D17" s="21">
        <v>3233</v>
      </c>
      <c r="E17" s="21">
        <v>15039</v>
      </c>
      <c r="F17" s="21">
        <v>45756</v>
      </c>
      <c r="G17" s="21">
        <v>58123</v>
      </c>
      <c r="H17" s="21">
        <v>12292</v>
      </c>
      <c r="I17" s="21">
        <v>21315</v>
      </c>
      <c r="J17" s="13"/>
    </row>
    <row r="18" spans="1:19" x14ac:dyDescent="0.3">
      <c r="A18" s="13"/>
      <c r="B18" s="21"/>
      <c r="C18" s="21"/>
      <c r="D18" s="21"/>
      <c r="E18" s="21"/>
      <c r="F18" s="21"/>
      <c r="G18" s="21"/>
      <c r="H18" s="21"/>
      <c r="I18" s="21"/>
      <c r="J18" s="13"/>
    </row>
    <row r="19" spans="1:19" s="52" customFormat="1" x14ac:dyDescent="0.3">
      <c r="A19" s="24" t="s">
        <v>63</v>
      </c>
      <c r="B19" s="19">
        <v>1683942</v>
      </c>
      <c r="C19" s="19">
        <v>1697829</v>
      </c>
      <c r="D19" s="19">
        <v>99911</v>
      </c>
      <c r="E19" s="19">
        <v>430739</v>
      </c>
      <c r="F19" s="19">
        <v>1364541</v>
      </c>
      <c r="G19" s="19">
        <v>1681256</v>
      </c>
      <c r="H19" s="19">
        <v>331817</v>
      </c>
      <c r="I19" s="19">
        <v>560908</v>
      </c>
      <c r="J19" s="24"/>
      <c r="K19" s="71"/>
      <c r="L19" s="71"/>
      <c r="M19" s="71"/>
      <c r="N19" s="71"/>
      <c r="O19" s="71"/>
      <c r="P19" s="71"/>
      <c r="Q19" s="71"/>
      <c r="R19" s="71"/>
      <c r="S19" s="71"/>
    </row>
    <row r="20" spans="1:19" x14ac:dyDescent="0.3">
      <c r="A20" s="13" t="s">
        <v>64</v>
      </c>
      <c r="B20" s="21">
        <v>185764</v>
      </c>
      <c r="C20" s="21">
        <v>135723</v>
      </c>
      <c r="D20" s="21">
        <v>5663</v>
      </c>
      <c r="E20" s="21">
        <v>41412</v>
      </c>
      <c r="F20" s="21">
        <v>169495</v>
      </c>
      <c r="G20" s="21">
        <v>132755</v>
      </c>
      <c r="H20" s="21">
        <v>21242</v>
      </c>
      <c r="I20" s="21">
        <v>60696</v>
      </c>
      <c r="J20" s="13"/>
    </row>
    <row r="21" spans="1:19" x14ac:dyDescent="0.3">
      <c r="A21" s="47" t="s">
        <v>59</v>
      </c>
      <c r="B21" s="21">
        <v>390897</v>
      </c>
      <c r="C21" s="21">
        <v>374099</v>
      </c>
      <c r="D21" s="21">
        <v>16179</v>
      </c>
      <c r="E21" s="21">
        <v>100303</v>
      </c>
      <c r="F21" s="21">
        <v>336509</v>
      </c>
      <c r="G21" s="21">
        <v>366729</v>
      </c>
      <c r="H21" s="21">
        <v>56656</v>
      </c>
      <c r="I21" s="21">
        <v>138951</v>
      </c>
      <c r="J21" s="13"/>
    </row>
    <row r="22" spans="1:19" x14ac:dyDescent="0.3">
      <c r="A22" s="13" t="s">
        <v>65</v>
      </c>
      <c r="B22" s="21">
        <v>108583</v>
      </c>
      <c r="C22" s="21">
        <v>84082</v>
      </c>
      <c r="D22" s="21">
        <v>4045</v>
      </c>
      <c r="E22" s="21">
        <v>25320</v>
      </c>
      <c r="F22" s="21">
        <v>92646</v>
      </c>
      <c r="G22" s="21">
        <v>83024</v>
      </c>
      <c r="H22" s="21">
        <v>14075</v>
      </c>
      <c r="I22" s="21">
        <v>35334</v>
      </c>
      <c r="J22" s="13"/>
      <c r="K22" s="52"/>
      <c r="L22" s="52"/>
      <c r="M22" s="52"/>
      <c r="N22" s="52"/>
      <c r="O22" s="52"/>
      <c r="P22" s="52"/>
      <c r="Q22" s="52"/>
      <c r="R22" s="52"/>
      <c r="S22" s="52"/>
    </row>
    <row r="23" spans="1:19" x14ac:dyDescent="0.3">
      <c r="A23" s="47" t="s">
        <v>59</v>
      </c>
      <c r="B23" s="21">
        <v>170537</v>
      </c>
      <c r="C23" s="21">
        <v>168759</v>
      </c>
      <c r="D23" s="21">
        <v>8516</v>
      </c>
      <c r="E23" s="21">
        <v>42497</v>
      </c>
      <c r="F23" s="21">
        <v>143172</v>
      </c>
      <c r="G23" s="21">
        <v>167413</v>
      </c>
      <c r="H23" s="21">
        <v>27551</v>
      </c>
      <c r="I23" s="21">
        <v>57484</v>
      </c>
      <c r="J23" s="13"/>
    </row>
    <row r="24" spans="1:19" x14ac:dyDescent="0.3">
      <c r="A24" s="13" t="s">
        <v>66</v>
      </c>
      <c r="B24" s="21">
        <v>57880</v>
      </c>
      <c r="C24" s="21">
        <v>51523</v>
      </c>
      <c r="D24" s="21">
        <v>2484</v>
      </c>
      <c r="E24" s="21">
        <v>15786</v>
      </c>
      <c r="F24" s="21">
        <v>50632</v>
      </c>
      <c r="G24" s="21">
        <v>50652</v>
      </c>
      <c r="H24" s="21">
        <v>9281</v>
      </c>
      <c r="I24" s="21">
        <v>22432</v>
      </c>
      <c r="J24" s="13"/>
    </row>
    <row r="25" spans="1:19" x14ac:dyDescent="0.3">
      <c r="A25" s="47" t="s">
        <v>59</v>
      </c>
      <c r="B25" s="21">
        <v>113682</v>
      </c>
      <c r="C25" s="21">
        <v>122371</v>
      </c>
      <c r="D25" s="21">
        <v>6099</v>
      </c>
      <c r="E25" s="21">
        <v>30348</v>
      </c>
      <c r="F25" s="21">
        <v>97776</v>
      </c>
      <c r="G25" s="21">
        <v>121016</v>
      </c>
      <c r="H25" s="21">
        <v>20987</v>
      </c>
      <c r="I25" s="21">
        <v>41949</v>
      </c>
      <c r="J25" s="13"/>
    </row>
    <row r="26" spans="1:19" x14ac:dyDescent="0.3">
      <c r="A26" s="13"/>
      <c r="B26" s="21"/>
      <c r="C26" s="21"/>
      <c r="D26" s="21"/>
      <c r="E26" s="21"/>
      <c r="F26" s="21"/>
      <c r="G26" s="21"/>
      <c r="H26" s="21"/>
      <c r="I26" s="21"/>
      <c r="J26" s="13"/>
    </row>
    <row r="27" spans="1:19" s="52" customFormat="1" x14ac:dyDescent="0.3">
      <c r="A27" s="24" t="s">
        <v>67</v>
      </c>
      <c r="B27" s="51" t="s">
        <v>84</v>
      </c>
      <c r="C27" s="51" t="s">
        <v>84</v>
      </c>
      <c r="D27" s="51" t="s">
        <v>84</v>
      </c>
      <c r="E27" s="51" t="s">
        <v>84</v>
      </c>
      <c r="F27" s="51" t="s">
        <v>84</v>
      </c>
      <c r="G27" s="51" t="s">
        <v>84</v>
      </c>
      <c r="H27" s="51" t="s">
        <v>84</v>
      </c>
      <c r="I27" s="51" t="s">
        <v>84</v>
      </c>
      <c r="J27" s="24"/>
      <c r="K27" s="71"/>
      <c r="L27" s="71"/>
      <c r="M27" s="71"/>
      <c r="N27" s="71"/>
      <c r="O27" s="71"/>
      <c r="P27" s="71"/>
      <c r="Q27" s="71"/>
      <c r="R27" s="71"/>
      <c r="S27" s="71"/>
    </row>
    <row r="28" spans="1:19" x14ac:dyDescent="0.3">
      <c r="A28" s="13" t="s">
        <v>68</v>
      </c>
      <c r="B28" s="31" t="s">
        <v>84</v>
      </c>
      <c r="C28" s="31" t="s">
        <v>84</v>
      </c>
      <c r="D28" s="31" t="s">
        <v>84</v>
      </c>
      <c r="E28" s="31" t="s">
        <v>84</v>
      </c>
      <c r="F28" s="31" t="s">
        <v>84</v>
      </c>
      <c r="G28" s="31" t="s">
        <v>84</v>
      </c>
      <c r="H28" s="31" t="s">
        <v>84</v>
      </c>
      <c r="I28" s="31" t="s">
        <v>84</v>
      </c>
      <c r="J28" s="13"/>
    </row>
    <row r="29" spans="1:19" x14ac:dyDescent="0.3">
      <c r="A29" s="47" t="s">
        <v>59</v>
      </c>
      <c r="B29" s="31" t="s">
        <v>84</v>
      </c>
      <c r="C29" s="31" t="s">
        <v>84</v>
      </c>
      <c r="D29" s="31" t="s">
        <v>84</v>
      </c>
      <c r="E29" s="31" t="s">
        <v>84</v>
      </c>
      <c r="F29" s="31" t="s">
        <v>84</v>
      </c>
      <c r="G29" s="31" t="s">
        <v>84</v>
      </c>
      <c r="H29" s="31" t="s">
        <v>84</v>
      </c>
      <c r="I29" s="31" t="s">
        <v>84</v>
      </c>
      <c r="J29" s="13"/>
      <c r="K29" s="52"/>
      <c r="L29" s="52"/>
      <c r="M29" s="52"/>
      <c r="N29" s="52"/>
      <c r="O29" s="52"/>
      <c r="P29" s="52"/>
      <c r="Q29" s="52"/>
      <c r="R29" s="52"/>
      <c r="S29" s="52"/>
    </row>
    <row r="30" spans="1:19" x14ac:dyDescent="0.3">
      <c r="A30" s="13" t="s">
        <v>69</v>
      </c>
      <c r="B30" s="31" t="s">
        <v>84</v>
      </c>
      <c r="C30" s="31" t="s">
        <v>84</v>
      </c>
      <c r="D30" s="31" t="s">
        <v>84</v>
      </c>
      <c r="E30" s="31" t="s">
        <v>84</v>
      </c>
      <c r="F30" s="31" t="s">
        <v>84</v>
      </c>
      <c r="G30" s="31" t="s">
        <v>84</v>
      </c>
      <c r="H30" s="31" t="s">
        <v>84</v>
      </c>
      <c r="I30" s="31" t="s">
        <v>84</v>
      </c>
      <c r="J30" s="13"/>
    </row>
    <row r="31" spans="1:19" x14ac:dyDescent="0.3">
      <c r="A31" s="47" t="s">
        <v>59</v>
      </c>
      <c r="B31" s="31" t="s">
        <v>84</v>
      </c>
      <c r="C31" s="31" t="s">
        <v>84</v>
      </c>
      <c r="D31" s="31" t="s">
        <v>84</v>
      </c>
      <c r="E31" s="31" t="s">
        <v>84</v>
      </c>
      <c r="F31" s="31" t="s">
        <v>84</v>
      </c>
      <c r="G31" s="31" t="s">
        <v>84</v>
      </c>
      <c r="H31" s="31" t="s">
        <v>84</v>
      </c>
      <c r="I31" s="31" t="s">
        <v>84</v>
      </c>
      <c r="J31" s="13"/>
    </row>
    <row r="32" spans="1:19" x14ac:dyDescent="0.3">
      <c r="A32" s="13" t="s">
        <v>70</v>
      </c>
      <c r="B32" s="31" t="s">
        <v>84</v>
      </c>
      <c r="C32" s="31" t="s">
        <v>84</v>
      </c>
      <c r="D32" s="31" t="s">
        <v>84</v>
      </c>
      <c r="E32" s="31" t="s">
        <v>84</v>
      </c>
      <c r="F32" s="31" t="s">
        <v>84</v>
      </c>
      <c r="G32" s="31" t="s">
        <v>84</v>
      </c>
      <c r="H32" s="31" t="s">
        <v>84</v>
      </c>
      <c r="I32" s="31" t="s">
        <v>84</v>
      </c>
      <c r="J32" s="13"/>
    </row>
    <row r="33" spans="1:19" x14ac:dyDescent="0.3">
      <c r="A33" s="47" t="s">
        <v>59</v>
      </c>
      <c r="B33" s="31" t="s">
        <v>84</v>
      </c>
      <c r="C33" s="31" t="s">
        <v>84</v>
      </c>
      <c r="D33" s="31" t="s">
        <v>84</v>
      </c>
      <c r="E33" s="31" t="s">
        <v>84</v>
      </c>
      <c r="F33" s="31" t="s">
        <v>84</v>
      </c>
      <c r="G33" s="31" t="s">
        <v>84</v>
      </c>
      <c r="H33" s="31" t="s">
        <v>84</v>
      </c>
      <c r="I33" s="31" t="s">
        <v>84</v>
      </c>
      <c r="J33" s="13"/>
    </row>
    <row r="34" spans="1:19" x14ac:dyDescent="0.3">
      <c r="A34" s="13" t="s">
        <v>71</v>
      </c>
      <c r="B34" s="31" t="s">
        <v>84</v>
      </c>
      <c r="C34" s="31" t="s">
        <v>84</v>
      </c>
      <c r="D34" s="31" t="s">
        <v>84</v>
      </c>
      <c r="E34" s="31" t="s">
        <v>84</v>
      </c>
      <c r="F34" s="31" t="s">
        <v>84</v>
      </c>
      <c r="G34" s="31" t="s">
        <v>84</v>
      </c>
      <c r="H34" s="31" t="s">
        <v>84</v>
      </c>
      <c r="I34" s="31" t="s">
        <v>84</v>
      </c>
      <c r="J34" s="13"/>
    </row>
    <row r="35" spans="1:19" x14ac:dyDescent="0.3">
      <c r="A35" s="47" t="s">
        <v>59</v>
      </c>
      <c r="B35" s="31" t="s">
        <v>84</v>
      </c>
      <c r="C35" s="31" t="s">
        <v>84</v>
      </c>
      <c r="D35" s="31" t="s">
        <v>84</v>
      </c>
      <c r="E35" s="31" t="s">
        <v>84</v>
      </c>
      <c r="F35" s="31" t="s">
        <v>84</v>
      </c>
      <c r="G35" s="31" t="s">
        <v>84</v>
      </c>
      <c r="H35" s="31" t="s">
        <v>84</v>
      </c>
      <c r="I35" s="31" t="s">
        <v>84</v>
      </c>
      <c r="J35" s="13"/>
    </row>
    <row r="36" spans="1:19" x14ac:dyDescent="0.3">
      <c r="A36" s="13"/>
      <c r="B36" s="31"/>
      <c r="C36" s="31"/>
      <c r="D36" s="31"/>
      <c r="E36" s="31"/>
      <c r="F36" s="31"/>
      <c r="G36" s="31"/>
      <c r="H36" s="31"/>
      <c r="I36" s="31"/>
      <c r="J36" s="13"/>
    </row>
    <row r="37" spans="1:19" s="52" customFormat="1" x14ac:dyDescent="0.3">
      <c r="A37" s="24" t="s">
        <v>72</v>
      </c>
      <c r="B37" s="51">
        <v>839722</v>
      </c>
      <c r="C37" s="51">
        <v>1074947</v>
      </c>
      <c r="D37" s="51">
        <v>69996</v>
      </c>
      <c r="E37" s="51">
        <v>237024</v>
      </c>
      <c r="F37" s="51">
        <v>688730</v>
      </c>
      <c r="G37" s="51">
        <v>1066741</v>
      </c>
      <c r="H37" s="51">
        <v>219130</v>
      </c>
      <c r="I37" s="51">
        <v>308060</v>
      </c>
      <c r="J37" s="24"/>
      <c r="K37" s="71"/>
      <c r="L37" s="71"/>
      <c r="M37" s="71"/>
      <c r="N37" s="71"/>
      <c r="O37" s="71"/>
      <c r="P37" s="71"/>
      <c r="Q37" s="71"/>
      <c r="R37" s="71"/>
      <c r="S37" s="71"/>
    </row>
    <row r="38" spans="1:19" x14ac:dyDescent="0.3">
      <c r="A38" s="13" t="s">
        <v>73</v>
      </c>
      <c r="B38" s="31">
        <v>145642</v>
      </c>
      <c r="C38" s="31">
        <v>74919</v>
      </c>
      <c r="D38" s="31">
        <v>3157</v>
      </c>
      <c r="E38" s="31">
        <v>23218</v>
      </c>
      <c r="F38" s="31">
        <v>140104</v>
      </c>
      <c r="G38" s="31">
        <v>73055</v>
      </c>
      <c r="H38" s="31">
        <v>11711</v>
      </c>
      <c r="I38" s="31">
        <v>31728</v>
      </c>
      <c r="J38" s="13"/>
    </row>
    <row r="39" spans="1:19" x14ac:dyDescent="0.3">
      <c r="A39" s="47" t="s">
        <v>59</v>
      </c>
      <c r="B39" s="31">
        <v>316459</v>
      </c>
      <c r="C39" s="31">
        <v>352877</v>
      </c>
      <c r="D39" s="31">
        <v>19896</v>
      </c>
      <c r="E39" s="31">
        <v>80334</v>
      </c>
      <c r="F39" s="31">
        <v>284795</v>
      </c>
      <c r="G39" s="31">
        <v>350244</v>
      </c>
      <c r="H39" s="31">
        <v>66484</v>
      </c>
      <c r="I39" s="31">
        <v>115353</v>
      </c>
      <c r="J39" s="13"/>
    </row>
    <row r="40" spans="1:19" x14ac:dyDescent="0.3">
      <c r="A40" s="13" t="s">
        <v>74</v>
      </c>
      <c r="B40" s="21">
        <v>40322</v>
      </c>
      <c r="C40" s="21">
        <v>35657</v>
      </c>
      <c r="D40" s="21">
        <v>2525</v>
      </c>
      <c r="E40" s="21">
        <v>7588</v>
      </c>
      <c r="F40" s="21">
        <v>32119</v>
      </c>
      <c r="G40" s="21">
        <v>35518</v>
      </c>
      <c r="H40" s="21">
        <v>7343</v>
      </c>
      <c r="I40" s="21">
        <v>10150</v>
      </c>
      <c r="J40" s="13"/>
      <c r="K40" s="52"/>
      <c r="L40" s="52"/>
      <c r="M40" s="52"/>
      <c r="N40" s="52"/>
      <c r="O40" s="52"/>
      <c r="P40" s="52"/>
      <c r="Q40" s="52"/>
      <c r="R40" s="52"/>
      <c r="S40" s="52"/>
    </row>
    <row r="41" spans="1:19" x14ac:dyDescent="0.3">
      <c r="A41" s="47" t="s">
        <v>59</v>
      </c>
      <c r="B41" s="21">
        <v>86966</v>
      </c>
      <c r="C41" s="21">
        <v>113283</v>
      </c>
      <c r="D41" s="21">
        <v>8457</v>
      </c>
      <c r="E41" s="21">
        <v>23393</v>
      </c>
      <c r="F41" s="21">
        <v>64158</v>
      </c>
      <c r="G41" s="21">
        <v>112291</v>
      </c>
      <c r="H41" s="21">
        <v>25085</v>
      </c>
      <c r="I41" s="21">
        <v>28115</v>
      </c>
      <c r="J41" s="13"/>
    </row>
    <row r="42" spans="1:19" x14ac:dyDescent="0.3">
      <c r="A42" s="13" t="s">
        <v>75</v>
      </c>
      <c r="B42" s="21">
        <v>36835</v>
      </c>
      <c r="C42" s="21">
        <v>32748</v>
      </c>
      <c r="D42" s="21">
        <v>2109</v>
      </c>
      <c r="E42" s="21">
        <v>7431</v>
      </c>
      <c r="F42" s="21">
        <v>32012</v>
      </c>
      <c r="G42" s="21">
        <v>35518</v>
      </c>
      <c r="H42" s="21">
        <v>7343</v>
      </c>
      <c r="I42" s="21">
        <v>10150</v>
      </c>
      <c r="J42" s="13"/>
    </row>
    <row r="43" spans="1:19" x14ac:dyDescent="0.3">
      <c r="A43" s="47" t="s">
        <v>59</v>
      </c>
      <c r="B43" s="21">
        <v>72291</v>
      </c>
      <c r="C43" s="21">
        <v>93273</v>
      </c>
      <c r="D43" s="21">
        <v>6715</v>
      </c>
      <c r="E43" s="21">
        <v>20868</v>
      </c>
      <c r="F43" s="21">
        <v>57595</v>
      </c>
      <c r="G43" s="21">
        <v>92725</v>
      </c>
      <c r="H43" s="21">
        <v>20728</v>
      </c>
      <c r="I43" s="21">
        <v>26459</v>
      </c>
      <c r="J43" s="13"/>
    </row>
    <row r="44" spans="1:19" x14ac:dyDescent="0.3">
      <c r="A44" s="13" t="s">
        <v>76</v>
      </c>
      <c r="B44" s="21">
        <v>68802</v>
      </c>
      <c r="C44" s="21">
        <v>51201</v>
      </c>
      <c r="D44" s="21">
        <v>2745</v>
      </c>
      <c r="E44" s="21">
        <v>10840</v>
      </c>
      <c r="F44" s="21">
        <v>64502</v>
      </c>
      <c r="G44" s="21">
        <v>51054</v>
      </c>
      <c r="H44" s="21">
        <v>9098</v>
      </c>
      <c r="I44" s="21">
        <v>15808</v>
      </c>
      <c r="J44" s="13"/>
    </row>
    <row r="45" spans="1:19" x14ac:dyDescent="0.3">
      <c r="A45" s="47" t="s">
        <v>59</v>
      </c>
      <c r="B45" s="21">
        <v>136166</v>
      </c>
      <c r="C45" s="21">
        <v>160696</v>
      </c>
      <c r="D45" s="21">
        <v>9681</v>
      </c>
      <c r="E45" s="21">
        <v>33230</v>
      </c>
      <c r="F45" s="21">
        <v>115066</v>
      </c>
      <c r="G45" s="21">
        <v>159629</v>
      </c>
      <c r="H45" s="21">
        <v>29792</v>
      </c>
      <c r="I45" s="21">
        <v>42852</v>
      </c>
      <c r="J45" s="13"/>
    </row>
    <row r="46" spans="1:19" x14ac:dyDescent="0.3">
      <c r="A46" s="13"/>
      <c r="B46" s="21"/>
      <c r="C46" s="21"/>
      <c r="D46" s="21"/>
      <c r="E46" s="21"/>
      <c r="F46" s="21"/>
      <c r="G46" s="21"/>
      <c r="H46" s="21"/>
      <c r="I46" s="21"/>
      <c r="J46" s="13"/>
    </row>
    <row r="47" spans="1:19" s="52" customFormat="1" x14ac:dyDescent="0.3">
      <c r="A47" s="41" t="s">
        <v>87</v>
      </c>
      <c r="B47" s="51" t="s">
        <v>84</v>
      </c>
      <c r="C47" s="51" t="s">
        <v>84</v>
      </c>
      <c r="D47" s="51" t="s">
        <v>84</v>
      </c>
      <c r="E47" s="51" t="s">
        <v>84</v>
      </c>
      <c r="F47" s="51" t="s">
        <v>84</v>
      </c>
      <c r="G47" s="51" t="s">
        <v>84</v>
      </c>
      <c r="H47" s="51" t="s">
        <v>84</v>
      </c>
      <c r="I47" s="51" t="s">
        <v>84</v>
      </c>
      <c r="J47" s="13"/>
      <c r="K47" s="71"/>
      <c r="L47" s="71"/>
      <c r="M47" s="71"/>
      <c r="N47" s="71"/>
      <c r="O47" s="71"/>
      <c r="P47" s="71"/>
      <c r="Q47" s="71"/>
      <c r="R47" s="71"/>
      <c r="S47" s="71"/>
    </row>
    <row r="48" spans="1:19" x14ac:dyDescent="0.3">
      <c r="A48" s="20" t="s">
        <v>88</v>
      </c>
      <c r="B48" s="21" t="s">
        <v>84</v>
      </c>
      <c r="C48" s="21" t="s">
        <v>84</v>
      </c>
      <c r="D48" s="21" t="s">
        <v>84</v>
      </c>
      <c r="E48" s="21" t="s">
        <v>84</v>
      </c>
      <c r="F48" s="21" t="s">
        <v>84</v>
      </c>
      <c r="G48" s="21" t="s">
        <v>84</v>
      </c>
      <c r="H48" s="21" t="s">
        <v>84</v>
      </c>
      <c r="I48" s="21" t="s">
        <v>84</v>
      </c>
      <c r="J48" s="13"/>
    </row>
    <row r="49" spans="1:19" x14ac:dyDescent="0.3">
      <c r="A49" s="47" t="s">
        <v>59</v>
      </c>
      <c r="B49" s="21" t="s">
        <v>84</v>
      </c>
      <c r="C49" s="21" t="s">
        <v>84</v>
      </c>
      <c r="D49" s="21" t="s">
        <v>84</v>
      </c>
      <c r="E49" s="21" t="s">
        <v>84</v>
      </c>
      <c r="F49" s="21" t="s">
        <v>84</v>
      </c>
      <c r="G49" s="21" t="s">
        <v>84</v>
      </c>
      <c r="H49" s="21" t="s">
        <v>84</v>
      </c>
      <c r="I49" s="21" t="s">
        <v>84</v>
      </c>
      <c r="J49" s="13"/>
    </row>
    <row r="50" spans="1:19" x14ac:dyDescent="0.3">
      <c r="A50" s="13"/>
      <c r="B50" s="51"/>
      <c r="C50" s="51"/>
      <c r="D50" s="51"/>
      <c r="E50" s="51"/>
      <c r="F50" s="51"/>
      <c r="G50" s="51"/>
      <c r="H50" s="51"/>
      <c r="I50" s="51"/>
      <c r="J50" s="13"/>
    </row>
    <row r="51" spans="1:19" x14ac:dyDescent="0.3">
      <c r="A51" s="20" t="s">
        <v>78</v>
      </c>
      <c r="B51" s="31"/>
      <c r="C51" s="31"/>
      <c r="D51" s="31"/>
      <c r="E51" s="31"/>
      <c r="F51" s="31"/>
      <c r="G51" s="31"/>
      <c r="H51" s="31"/>
      <c r="I51" s="31"/>
      <c r="J51" s="13"/>
      <c r="K51" s="52"/>
      <c r="L51" s="52"/>
      <c r="M51" s="52"/>
      <c r="N51" s="52"/>
      <c r="O51" s="52"/>
      <c r="P51" s="52"/>
      <c r="Q51" s="52"/>
      <c r="R51" s="52"/>
      <c r="S51" s="52"/>
    </row>
    <row r="52" spans="1:19" x14ac:dyDescent="0.3">
      <c r="A52" s="13" t="s">
        <v>79</v>
      </c>
      <c r="B52" s="31"/>
      <c r="C52" s="31"/>
      <c r="D52" s="31"/>
      <c r="E52" s="31"/>
      <c r="F52" s="31"/>
      <c r="G52" s="31"/>
      <c r="H52" s="31"/>
      <c r="I52" s="31"/>
    </row>
    <row r="53" spans="1:19" x14ac:dyDescent="0.3">
      <c r="B53" s="13"/>
      <c r="C53" s="13"/>
    </row>
    <row r="54" spans="1:19" x14ac:dyDescent="0.3">
      <c r="B54" s="13"/>
      <c r="C54" s="13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4"/>
  <sheetViews>
    <sheetView workbookViewId="0">
      <selection activeCell="C1" sqref="C1"/>
    </sheetView>
  </sheetViews>
  <sheetFormatPr defaultColWidth="9.21875" defaultRowHeight="14.4" x14ac:dyDescent="0.3"/>
  <cols>
    <col min="1" max="1" width="20.44140625" style="13" customWidth="1"/>
    <col min="2" max="2" width="5.5546875" style="13" customWidth="1"/>
    <col min="3" max="9" width="7.77734375" style="13" customWidth="1"/>
    <col min="10" max="11" width="9.21875" style="13"/>
    <col min="12" max="13" width="8.77734375" style="71" customWidth="1"/>
    <col min="14" max="16384" width="9.21875" style="13"/>
  </cols>
  <sheetData>
    <row r="1" spans="1:21" x14ac:dyDescent="0.3">
      <c r="A1" s="41" t="s">
        <v>329</v>
      </c>
      <c r="B1" s="41"/>
      <c r="C1" s="41"/>
      <c r="D1" s="41"/>
      <c r="E1" s="41"/>
      <c r="F1" s="41"/>
      <c r="G1" s="41"/>
      <c r="H1" s="41"/>
      <c r="I1" s="41"/>
    </row>
    <row r="2" spans="1:21" x14ac:dyDescent="0.3">
      <c r="A2" s="24" t="s">
        <v>13</v>
      </c>
      <c r="B2" s="24"/>
      <c r="C2" s="24"/>
      <c r="D2" s="24"/>
      <c r="E2" s="24"/>
      <c r="F2" s="24"/>
      <c r="G2" s="24"/>
      <c r="H2" s="24"/>
      <c r="I2" s="24"/>
    </row>
    <row r="3" spans="1:21" x14ac:dyDescent="0.3">
      <c r="A3" s="41" t="s">
        <v>14</v>
      </c>
      <c r="B3" s="41"/>
      <c r="C3" s="41"/>
      <c r="D3" s="41"/>
      <c r="E3" s="41"/>
      <c r="F3" s="41"/>
      <c r="G3" s="41"/>
      <c r="H3" s="41"/>
      <c r="I3" s="41"/>
    </row>
    <row r="4" spans="1:21" x14ac:dyDescent="0.3">
      <c r="A4" s="13" t="s">
        <v>15</v>
      </c>
      <c r="C4" s="50"/>
      <c r="D4" s="50"/>
      <c r="E4" s="50"/>
      <c r="F4" s="50"/>
      <c r="G4" s="50"/>
      <c r="H4" s="50"/>
      <c r="I4" s="50"/>
    </row>
    <row r="5" spans="1:21" ht="10.95" customHeight="1" x14ac:dyDescent="0.3"/>
    <row r="6" spans="1:21" x14ac:dyDescent="0.3">
      <c r="B6" s="13" t="s">
        <v>97</v>
      </c>
      <c r="I6" s="13" t="s">
        <v>51</v>
      </c>
    </row>
    <row r="7" spans="1:21" x14ac:dyDescent="0.3">
      <c r="B7" s="20" t="s">
        <v>250</v>
      </c>
      <c r="C7" s="20" t="s">
        <v>133</v>
      </c>
      <c r="D7" s="20" t="s">
        <v>134</v>
      </c>
      <c r="E7" s="28" t="s">
        <v>135</v>
      </c>
      <c r="F7" s="28" t="s">
        <v>136</v>
      </c>
      <c r="G7" s="28" t="s">
        <v>137</v>
      </c>
      <c r="H7" s="28" t="s">
        <v>138</v>
      </c>
      <c r="I7" s="13" t="s">
        <v>54</v>
      </c>
    </row>
    <row r="8" spans="1:21" x14ac:dyDescent="0.3">
      <c r="B8" s="20"/>
      <c r="C8" s="20"/>
      <c r="D8" s="20"/>
      <c r="E8" s="28"/>
      <c r="F8" s="28"/>
      <c r="G8" s="28"/>
      <c r="H8" s="28"/>
    </row>
    <row r="9" spans="1:21" s="24" customFormat="1" ht="10.199999999999999" x14ac:dyDescent="0.2">
      <c r="A9" s="41" t="s">
        <v>57</v>
      </c>
      <c r="B9" s="51">
        <v>275</v>
      </c>
      <c r="C9" s="51">
        <v>1000</v>
      </c>
      <c r="D9" s="51">
        <v>979</v>
      </c>
      <c r="E9" s="51">
        <v>2712</v>
      </c>
      <c r="F9" s="51">
        <v>6788</v>
      </c>
      <c r="G9" s="51">
        <v>12495</v>
      </c>
      <c r="H9" s="51">
        <v>29700</v>
      </c>
      <c r="I9" s="51">
        <v>53949</v>
      </c>
    </row>
    <row r="10" spans="1:21" x14ac:dyDescent="0.3">
      <c r="A10" s="20" t="s">
        <v>58</v>
      </c>
      <c r="B10" s="31">
        <v>28</v>
      </c>
      <c r="C10" s="31">
        <v>125</v>
      </c>
      <c r="D10" s="31">
        <v>125</v>
      </c>
      <c r="E10" s="31">
        <v>285</v>
      </c>
      <c r="F10" s="31">
        <v>681</v>
      </c>
      <c r="G10" s="31">
        <v>1234</v>
      </c>
      <c r="H10" s="31">
        <v>2640</v>
      </c>
      <c r="I10" s="31">
        <v>5118</v>
      </c>
    </row>
    <row r="11" spans="1:21" x14ac:dyDescent="0.3">
      <c r="A11" s="22" t="s">
        <v>59</v>
      </c>
      <c r="B11" s="31">
        <v>72</v>
      </c>
      <c r="C11" s="31">
        <v>272</v>
      </c>
      <c r="D11" s="31">
        <v>275</v>
      </c>
      <c r="E11" s="31">
        <v>671</v>
      </c>
      <c r="F11" s="31">
        <v>1450</v>
      </c>
      <c r="G11" s="31">
        <v>2617</v>
      </c>
      <c r="H11" s="31">
        <v>5219</v>
      </c>
      <c r="I11" s="31">
        <v>10576</v>
      </c>
    </row>
    <row r="12" spans="1:21" x14ac:dyDescent="0.3">
      <c r="A12" s="13" t="s">
        <v>60</v>
      </c>
      <c r="B12" s="31">
        <v>11</v>
      </c>
      <c r="C12" s="31">
        <v>44</v>
      </c>
      <c r="D12" s="31">
        <v>36</v>
      </c>
      <c r="E12" s="31">
        <v>88</v>
      </c>
      <c r="F12" s="31">
        <v>214</v>
      </c>
      <c r="G12" s="31">
        <v>437</v>
      </c>
      <c r="H12" s="31">
        <v>1140</v>
      </c>
      <c r="I12" s="31">
        <v>1970</v>
      </c>
    </row>
    <row r="13" spans="1:21" x14ac:dyDescent="0.3">
      <c r="A13" s="22" t="s">
        <v>59</v>
      </c>
      <c r="B13" s="31">
        <v>20</v>
      </c>
      <c r="C13" s="31">
        <v>61</v>
      </c>
      <c r="D13" s="31">
        <v>64</v>
      </c>
      <c r="E13" s="31">
        <v>151</v>
      </c>
      <c r="F13" s="31">
        <v>383</v>
      </c>
      <c r="G13" s="31">
        <v>699</v>
      </c>
      <c r="H13" s="31">
        <v>1744</v>
      </c>
      <c r="I13" s="31">
        <v>3122</v>
      </c>
    </row>
    <row r="14" spans="1:21" x14ac:dyDescent="0.3">
      <c r="A14" s="13" t="s">
        <v>61</v>
      </c>
      <c r="B14" s="31">
        <v>13</v>
      </c>
      <c r="C14" s="31">
        <v>50</v>
      </c>
      <c r="D14" s="31">
        <v>37</v>
      </c>
      <c r="E14" s="31">
        <v>78</v>
      </c>
      <c r="F14" s="31">
        <v>181</v>
      </c>
      <c r="G14" s="31">
        <v>274</v>
      </c>
      <c r="H14" s="31">
        <v>657</v>
      </c>
      <c r="I14" s="31">
        <v>1290</v>
      </c>
    </row>
    <row r="15" spans="1:21" x14ac:dyDescent="0.3">
      <c r="A15" s="22" t="s">
        <v>59</v>
      </c>
      <c r="B15" s="31">
        <v>14</v>
      </c>
      <c r="C15" s="31">
        <v>61</v>
      </c>
      <c r="D15" s="31">
        <v>47</v>
      </c>
      <c r="E15" s="31">
        <v>88</v>
      </c>
      <c r="F15" s="31">
        <v>233</v>
      </c>
      <c r="G15" s="31">
        <v>339</v>
      </c>
      <c r="H15" s="31">
        <v>804</v>
      </c>
      <c r="I15" s="31">
        <v>1586</v>
      </c>
    </row>
    <row r="16" spans="1:21" x14ac:dyDescent="0.3">
      <c r="A16" s="13" t="s">
        <v>62</v>
      </c>
      <c r="B16" s="31">
        <v>3</v>
      </c>
      <c r="C16" s="31">
        <v>44</v>
      </c>
      <c r="D16" s="31">
        <v>45</v>
      </c>
      <c r="E16" s="31">
        <v>97</v>
      </c>
      <c r="F16" s="31">
        <v>225</v>
      </c>
      <c r="G16" s="31">
        <v>413</v>
      </c>
      <c r="H16" s="31">
        <v>1052</v>
      </c>
      <c r="I16" s="31">
        <v>1879</v>
      </c>
      <c r="K16" s="24"/>
      <c r="L16" s="24"/>
      <c r="N16" s="24"/>
      <c r="O16" s="24"/>
      <c r="P16" s="24"/>
      <c r="Q16" s="24"/>
      <c r="R16" s="24"/>
      <c r="U16" s="24"/>
    </row>
    <row r="17" spans="1:21" x14ac:dyDescent="0.3">
      <c r="A17" s="22" t="s">
        <v>59</v>
      </c>
      <c r="B17" s="31">
        <v>7</v>
      </c>
      <c r="C17" s="31">
        <v>61</v>
      </c>
      <c r="D17" s="31">
        <v>67</v>
      </c>
      <c r="E17" s="31">
        <v>156</v>
      </c>
      <c r="F17" s="31">
        <v>377</v>
      </c>
      <c r="G17" s="31">
        <v>705</v>
      </c>
      <c r="H17" s="31">
        <v>1708</v>
      </c>
      <c r="I17" s="31">
        <v>3081</v>
      </c>
    </row>
    <row r="18" spans="1:21" x14ac:dyDescent="0.3">
      <c r="B18" s="31"/>
      <c r="C18" s="31"/>
      <c r="D18" s="31"/>
      <c r="E18" s="31"/>
      <c r="F18" s="31"/>
      <c r="G18" s="31"/>
      <c r="H18" s="31"/>
      <c r="I18" s="31"/>
    </row>
    <row r="19" spans="1:21" s="24" customFormat="1" x14ac:dyDescent="0.3">
      <c r="A19" s="24" t="s">
        <v>63</v>
      </c>
      <c r="B19" s="51">
        <v>483</v>
      </c>
      <c r="C19" s="51">
        <v>1348</v>
      </c>
      <c r="D19" s="51">
        <v>1292</v>
      </c>
      <c r="E19" s="51">
        <v>3346</v>
      </c>
      <c r="F19" s="51">
        <v>8430</v>
      </c>
      <c r="G19" s="51">
        <v>20251</v>
      </c>
      <c r="H19" s="51">
        <v>53616</v>
      </c>
      <c r="I19" s="51">
        <v>88766</v>
      </c>
      <c r="K19" s="13"/>
      <c r="L19" s="71"/>
      <c r="M19" s="71"/>
      <c r="N19" s="13"/>
      <c r="O19" s="13"/>
      <c r="P19" s="13"/>
      <c r="Q19" s="13"/>
      <c r="R19" s="13"/>
      <c r="S19" s="13"/>
      <c r="U19" s="13"/>
    </row>
    <row r="20" spans="1:21" x14ac:dyDescent="0.3">
      <c r="A20" s="13" t="s">
        <v>64</v>
      </c>
      <c r="B20" s="31">
        <v>33</v>
      </c>
      <c r="C20" s="31">
        <v>127</v>
      </c>
      <c r="D20" s="31">
        <v>112</v>
      </c>
      <c r="E20" s="31">
        <v>289</v>
      </c>
      <c r="F20" s="31">
        <v>727</v>
      </c>
      <c r="G20" s="31">
        <v>1326</v>
      </c>
      <c r="H20" s="31">
        <v>3655</v>
      </c>
      <c r="I20" s="31">
        <v>6269</v>
      </c>
      <c r="M20" s="24"/>
      <c r="S20" s="24"/>
    </row>
    <row r="21" spans="1:21" x14ac:dyDescent="0.3">
      <c r="A21" s="47" t="s">
        <v>59</v>
      </c>
      <c r="B21" s="31">
        <v>90</v>
      </c>
      <c r="C21" s="31">
        <v>282</v>
      </c>
      <c r="D21" s="31">
        <v>268</v>
      </c>
      <c r="E21" s="31">
        <v>702</v>
      </c>
      <c r="F21" s="31">
        <v>1670</v>
      </c>
      <c r="G21" s="31">
        <v>3453</v>
      </c>
      <c r="H21" s="31">
        <v>8903</v>
      </c>
      <c r="I21" s="31">
        <v>15368</v>
      </c>
    </row>
    <row r="22" spans="1:21" x14ac:dyDescent="0.3">
      <c r="A22" s="13" t="s">
        <v>65</v>
      </c>
      <c r="B22" s="31">
        <v>34</v>
      </c>
      <c r="C22" s="31">
        <v>107</v>
      </c>
      <c r="D22" s="31">
        <v>87</v>
      </c>
      <c r="E22" s="31">
        <v>197</v>
      </c>
      <c r="F22" s="31">
        <v>396</v>
      </c>
      <c r="G22" s="31">
        <v>929</v>
      </c>
      <c r="H22" s="31">
        <v>2346</v>
      </c>
      <c r="I22" s="31">
        <v>4096</v>
      </c>
    </row>
    <row r="23" spans="1:21" x14ac:dyDescent="0.3">
      <c r="A23" s="47" t="s">
        <v>59</v>
      </c>
      <c r="B23" s="31">
        <v>54</v>
      </c>
      <c r="C23" s="31">
        <v>155</v>
      </c>
      <c r="D23" s="31">
        <v>131</v>
      </c>
      <c r="E23" s="31">
        <v>348</v>
      </c>
      <c r="F23" s="31">
        <v>711</v>
      </c>
      <c r="G23" s="31">
        <v>1717</v>
      </c>
      <c r="H23" s="31">
        <v>4490</v>
      </c>
      <c r="I23" s="31">
        <v>7606</v>
      </c>
    </row>
    <row r="24" spans="1:21" x14ac:dyDescent="0.3">
      <c r="A24" s="13" t="s">
        <v>66</v>
      </c>
      <c r="B24" s="31">
        <v>26</v>
      </c>
      <c r="C24" s="31">
        <v>46</v>
      </c>
      <c r="D24" s="31">
        <v>52</v>
      </c>
      <c r="E24" s="31">
        <v>97</v>
      </c>
      <c r="F24" s="31">
        <v>260</v>
      </c>
      <c r="G24" s="31">
        <v>552</v>
      </c>
      <c r="H24" s="31">
        <v>1541</v>
      </c>
      <c r="I24" s="31">
        <v>2574</v>
      </c>
    </row>
    <row r="25" spans="1:21" x14ac:dyDescent="0.3">
      <c r="A25" s="47" t="s">
        <v>59</v>
      </c>
      <c r="B25" s="31">
        <v>40</v>
      </c>
      <c r="C25" s="31">
        <v>80</v>
      </c>
      <c r="D25" s="31">
        <v>88</v>
      </c>
      <c r="E25" s="31">
        <v>213</v>
      </c>
      <c r="F25" s="31">
        <v>562</v>
      </c>
      <c r="G25" s="31">
        <v>1247</v>
      </c>
      <c r="H25" s="31">
        <v>3354</v>
      </c>
      <c r="I25" s="31">
        <v>5584</v>
      </c>
    </row>
    <row r="26" spans="1:21" x14ac:dyDescent="0.3">
      <c r="B26" s="31"/>
      <c r="C26" s="31"/>
      <c r="D26" s="31"/>
      <c r="E26" s="31"/>
      <c r="F26" s="31"/>
      <c r="G26" s="31"/>
      <c r="H26" s="31"/>
      <c r="I26" s="31"/>
    </row>
    <row r="27" spans="1:21" s="24" customFormat="1" x14ac:dyDescent="0.3">
      <c r="A27" s="24" t="s">
        <v>67</v>
      </c>
      <c r="B27" s="51">
        <v>275</v>
      </c>
      <c r="C27" s="51">
        <v>709</v>
      </c>
      <c r="D27" s="51">
        <v>786</v>
      </c>
      <c r="E27" s="51">
        <v>1979</v>
      </c>
      <c r="F27" s="51">
        <v>4514</v>
      </c>
      <c r="G27" s="51">
        <v>9214</v>
      </c>
      <c r="H27" s="51">
        <v>23207</v>
      </c>
      <c r="I27" s="51">
        <v>40684</v>
      </c>
      <c r="K27" s="13"/>
      <c r="L27" s="71"/>
      <c r="M27" s="71"/>
      <c r="N27" s="13"/>
      <c r="O27" s="13"/>
      <c r="P27" s="13"/>
      <c r="Q27" s="13"/>
      <c r="R27" s="13"/>
      <c r="S27" s="13"/>
    </row>
    <row r="28" spans="1:21" x14ac:dyDescent="0.3">
      <c r="A28" s="13" t="s">
        <v>68</v>
      </c>
      <c r="B28" s="31">
        <v>27</v>
      </c>
      <c r="C28" s="31">
        <v>82</v>
      </c>
      <c r="D28" s="31">
        <v>86</v>
      </c>
      <c r="E28" s="31">
        <v>224</v>
      </c>
      <c r="F28" s="31">
        <v>458</v>
      </c>
      <c r="G28" s="31">
        <v>827</v>
      </c>
      <c r="H28" s="31">
        <v>2087</v>
      </c>
      <c r="I28" s="31">
        <v>3791</v>
      </c>
    </row>
    <row r="29" spans="1:21" ht="10.199999999999999" x14ac:dyDescent="0.2">
      <c r="A29" s="22" t="s">
        <v>59</v>
      </c>
      <c r="B29" s="31">
        <v>57</v>
      </c>
      <c r="C29" s="31">
        <v>152</v>
      </c>
      <c r="D29" s="31">
        <v>195</v>
      </c>
      <c r="E29" s="31">
        <v>437</v>
      </c>
      <c r="F29" s="31">
        <v>884</v>
      </c>
      <c r="G29" s="31">
        <v>1766</v>
      </c>
      <c r="H29" s="31">
        <v>4354</v>
      </c>
      <c r="I29" s="31">
        <v>7845</v>
      </c>
      <c r="K29" s="24"/>
      <c r="L29" s="24"/>
      <c r="M29" s="24"/>
      <c r="N29" s="24"/>
      <c r="O29" s="24"/>
      <c r="P29" s="24"/>
      <c r="Q29" s="24"/>
      <c r="R29" s="24"/>
      <c r="S29" s="24"/>
    </row>
    <row r="30" spans="1:21" x14ac:dyDescent="0.3">
      <c r="A30" s="13" t="s">
        <v>69</v>
      </c>
      <c r="B30" s="31">
        <v>13</v>
      </c>
      <c r="C30" s="31">
        <v>38</v>
      </c>
      <c r="D30" s="31">
        <v>37</v>
      </c>
      <c r="E30" s="31">
        <v>82</v>
      </c>
      <c r="F30" s="31">
        <v>219</v>
      </c>
      <c r="G30" s="31">
        <v>396</v>
      </c>
      <c r="H30" s="31">
        <v>1153</v>
      </c>
      <c r="I30" s="31">
        <v>1938</v>
      </c>
    </row>
    <row r="31" spans="1:21" x14ac:dyDescent="0.3">
      <c r="A31" s="22" t="s">
        <v>59</v>
      </c>
      <c r="B31" s="31">
        <v>23</v>
      </c>
      <c r="C31" s="31">
        <v>59</v>
      </c>
      <c r="D31" s="31">
        <v>55</v>
      </c>
      <c r="E31" s="31">
        <v>126</v>
      </c>
      <c r="F31" s="31">
        <v>297</v>
      </c>
      <c r="G31" s="31">
        <v>597</v>
      </c>
      <c r="H31" s="31">
        <v>1610</v>
      </c>
      <c r="I31" s="31">
        <v>2767</v>
      </c>
    </row>
    <row r="32" spans="1:21" x14ac:dyDescent="0.3">
      <c r="A32" s="13" t="s">
        <v>70</v>
      </c>
      <c r="B32" s="31">
        <v>7</v>
      </c>
      <c r="C32" s="31">
        <v>21</v>
      </c>
      <c r="D32" s="31">
        <v>19</v>
      </c>
      <c r="E32" s="31">
        <v>60</v>
      </c>
      <c r="F32" s="31">
        <v>101</v>
      </c>
      <c r="G32" s="31">
        <v>189</v>
      </c>
      <c r="H32" s="31">
        <v>482</v>
      </c>
      <c r="I32" s="31">
        <v>879</v>
      </c>
    </row>
    <row r="33" spans="1:19" x14ac:dyDescent="0.3">
      <c r="A33" s="22" t="s">
        <v>59</v>
      </c>
      <c r="B33" s="31">
        <v>16</v>
      </c>
      <c r="C33" s="31">
        <v>36</v>
      </c>
      <c r="D33" s="31">
        <v>41</v>
      </c>
      <c r="E33" s="31">
        <v>132</v>
      </c>
      <c r="F33" s="31">
        <v>251</v>
      </c>
      <c r="G33" s="31">
        <v>420</v>
      </c>
      <c r="H33" s="31">
        <v>1044</v>
      </c>
      <c r="I33" s="31">
        <v>1940</v>
      </c>
    </row>
    <row r="34" spans="1:19" x14ac:dyDescent="0.3">
      <c r="A34" s="13" t="s">
        <v>71</v>
      </c>
      <c r="B34" s="31">
        <v>9</v>
      </c>
      <c r="C34" s="31">
        <v>24</v>
      </c>
      <c r="D34" s="31">
        <v>36</v>
      </c>
      <c r="E34" s="31">
        <v>64</v>
      </c>
      <c r="F34" s="31">
        <v>137</v>
      </c>
      <c r="G34" s="31">
        <v>306</v>
      </c>
      <c r="H34" s="31">
        <v>656</v>
      </c>
      <c r="I34" s="31">
        <v>1232</v>
      </c>
    </row>
    <row r="35" spans="1:19" x14ac:dyDescent="0.3">
      <c r="A35" s="22" t="s">
        <v>59</v>
      </c>
      <c r="B35" s="31">
        <v>11</v>
      </c>
      <c r="C35" s="31">
        <v>33</v>
      </c>
      <c r="D35" s="31">
        <v>41</v>
      </c>
      <c r="E35" s="31">
        <v>77</v>
      </c>
      <c r="F35" s="31">
        <v>194</v>
      </c>
      <c r="G35" s="31">
        <v>404</v>
      </c>
      <c r="H35" s="31">
        <v>917</v>
      </c>
      <c r="I35" s="31">
        <v>1677</v>
      </c>
    </row>
    <row r="36" spans="1:19" x14ac:dyDescent="0.3">
      <c r="A36" s="47"/>
      <c r="B36" s="31"/>
      <c r="C36" s="31"/>
      <c r="D36" s="31"/>
      <c r="E36" s="31"/>
      <c r="F36" s="31"/>
      <c r="G36" s="31"/>
      <c r="H36" s="31"/>
      <c r="I36" s="31"/>
    </row>
    <row r="37" spans="1:19" s="24" customFormat="1" x14ac:dyDescent="0.3">
      <c r="A37" s="41" t="s">
        <v>72</v>
      </c>
      <c r="B37" s="51">
        <v>328</v>
      </c>
      <c r="C37" s="51">
        <v>607</v>
      </c>
      <c r="D37" s="51">
        <v>953</v>
      </c>
      <c r="E37" s="51">
        <v>3056</v>
      </c>
      <c r="F37" s="51">
        <v>7351</v>
      </c>
      <c r="G37" s="51">
        <v>14142</v>
      </c>
      <c r="H37" s="51">
        <v>27521</v>
      </c>
      <c r="I37" s="51">
        <v>53958</v>
      </c>
      <c r="K37" s="13"/>
      <c r="L37" s="71"/>
      <c r="M37" s="71"/>
      <c r="N37" s="13"/>
      <c r="O37" s="13"/>
      <c r="P37" s="13"/>
      <c r="Q37" s="13"/>
      <c r="R37" s="13"/>
      <c r="S37" s="13"/>
    </row>
    <row r="38" spans="1:19" x14ac:dyDescent="0.3">
      <c r="A38" s="20" t="s">
        <v>73</v>
      </c>
      <c r="B38" s="31">
        <v>44</v>
      </c>
      <c r="C38" s="31">
        <v>79</v>
      </c>
      <c r="D38" s="31">
        <v>93</v>
      </c>
      <c r="E38" s="31">
        <v>264</v>
      </c>
      <c r="F38" s="31">
        <v>601</v>
      </c>
      <c r="G38" s="31">
        <v>1000</v>
      </c>
      <c r="H38" s="31">
        <v>1478</v>
      </c>
      <c r="I38" s="31">
        <v>3559</v>
      </c>
    </row>
    <row r="39" spans="1:19" x14ac:dyDescent="0.3">
      <c r="A39" s="22" t="s">
        <v>59</v>
      </c>
      <c r="B39" s="31">
        <v>125</v>
      </c>
      <c r="C39" s="31">
        <v>193</v>
      </c>
      <c r="D39" s="31">
        <v>314</v>
      </c>
      <c r="E39" s="31">
        <v>932</v>
      </c>
      <c r="F39" s="31">
        <v>2170</v>
      </c>
      <c r="G39" s="31">
        <v>4630</v>
      </c>
      <c r="H39" s="31">
        <v>8598</v>
      </c>
      <c r="I39" s="31">
        <v>16962</v>
      </c>
    </row>
    <row r="40" spans="1:19" ht="10.199999999999999" x14ac:dyDescent="0.2">
      <c r="A40" s="20" t="s">
        <v>74</v>
      </c>
      <c r="B40" s="31">
        <v>16</v>
      </c>
      <c r="C40" s="31">
        <v>27</v>
      </c>
      <c r="D40" s="31">
        <v>26</v>
      </c>
      <c r="E40" s="31">
        <v>117</v>
      </c>
      <c r="F40" s="31">
        <v>245</v>
      </c>
      <c r="G40" s="31">
        <v>438</v>
      </c>
      <c r="H40" s="31">
        <v>974</v>
      </c>
      <c r="I40" s="31">
        <v>1843</v>
      </c>
      <c r="K40" s="24"/>
      <c r="L40" s="24"/>
      <c r="M40" s="24"/>
      <c r="N40" s="24"/>
      <c r="O40" s="24"/>
      <c r="P40" s="24"/>
      <c r="Q40" s="24"/>
      <c r="R40" s="24"/>
      <c r="S40" s="24"/>
    </row>
    <row r="41" spans="1:19" x14ac:dyDescent="0.3">
      <c r="A41" s="22" t="s">
        <v>59</v>
      </c>
      <c r="B41" s="31">
        <v>38</v>
      </c>
      <c r="C41" s="31">
        <v>77</v>
      </c>
      <c r="D41" s="31">
        <v>81</v>
      </c>
      <c r="E41" s="31">
        <v>361</v>
      </c>
      <c r="F41" s="31">
        <v>782</v>
      </c>
      <c r="G41" s="31">
        <v>1511</v>
      </c>
      <c r="H41" s="31">
        <v>3201</v>
      </c>
      <c r="I41" s="31">
        <v>6051</v>
      </c>
    </row>
    <row r="42" spans="1:19" x14ac:dyDescent="0.3">
      <c r="A42" s="20" t="s">
        <v>75</v>
      </c>
      <c r="B42" s="31">
        <v>12</v>
      </c>
      <c r="C42" s="31">
        <v>22</v>
      </c>
      <c r="D42" s="31">
        <v>50</v>
      </c>
      <c r="E42" s="31">
        <v>100</v>
      </c>
      <c r="F42" s="31">
        <v>260</v>
      </c>
      <c r="G42" s="31">
        <v>417</v>
      </c>
      <c r="H42" s="31">
        <v>866</v>
      </c>
      <c r="I42" s="31">
        <v>1727</v>
      </c>
    </row>
    <row r="43" spans="1:19" x14ac:dyDescent="0.3">
      <c r="A43" s="22" t="s">
        <v>59</v>
      </c>
      <c r="B43" s="31">
        <v>31</v>
      </c>
      <c r="C43" s="31">
        <v>59</v>
      </c>
      <c r="D43" s="31">
        <v>107</v>
      </c>
      <c r="E43" s="31">
        <v>290</v>
      </c>
      <c r="F43" s="31">
        <v>726</v>
      </c>
      <c r="G43" s="31">
        <v>1264</v>
      </c>
      <c r="H43" s="31">
        <v>2629</v>
      </c>
      <c r="I43" s="31">
        <v>5106</v>
      </c>
    </row>
    <row r="44" spans="1:19" x14ac:dyDescent="0.3">
      <c r="A44" s="20" t="s">
        <v>76</v>
      </c>
      <c r="B44" s="31">
        <v>21</v>
      </c>
      <c r="C44" s="31">
        <v>38</v>
      </c>
      <c r="D44" s="31">
        <v>48</v>
      </c>
      <c r="E44" s="31">
        <v>133</v>
      </c>
      <c r="F44" s="31">
        <v>328</v>
      </c>
      <c r="G44" s="31">
        <v>590</v>
      </c>
      <c r="H44" s="31">
        <v>1198</v>
      </c>
      <c r="I44" s="31">
        <v>2356</v>
      </c>
    </row>
    <row r="45" spans="1:19" x14ac:dyDescent="0.3">
      <c r="A45" s="22" t="s">
        <v>59</v>
      </c>
      <c r="B45" s="31">
        <v>44</v>
      </c>
      <c r="C45" s="31">
        <v>93</v>
      </c>
      <c r="D45" s="31">
        <v>130</v>
      </c>
      <c r="E45" s="31">
        <v>417</v>
      </c>
      <c r="F45" s="31">
        <v>1076</v>
      </c>
      <c r="G45" s="31">
        <v>1911</v>
      </c>
      <c r="H45" s="31">
        <v>3696</v>
      </c>
      <c r="I45" s="31">
        <v>7367</v>
      </c>
    </row>
    <row r="46" spans="1:19" x14ac:dyDescent="0.3">
      <c r="B46" s="31"/>
      <c r="C46" s="31"/>
      <c r="D46" s="31"/>
      <c r="E46" s="31"/>
      <c r="F46" s="31"/>
      <c r="G46" s="31"/>
      <c r="H46" s="31"/>
      <c r="I46" s="31"/>
    </row>
    <row r="47" spans="1:19" s="24" customFormat="1" x14ac:dyDescent="0.3">
      <c r="A47" s="41" t="s">
        <v>87</v>
      </c>
      <c r="B47" s="51">
        <v>10</v>
      </c>
      <c r="C47" s="51">
        <v>59</v>
      </c>
      <c r="D47" s="51">
        <v>60</v>
      </c>
      <c r="E47" s="51">
        <v>140</v>
      </c>
      <c r="F47" s="51">
        <v>275</v>
      </c>
      <c r="G47" s="51">
        <v>434</v>
      </c>
      <c r="H47" s="51">
        <v>1297</v>
      </c>
      <c r="I47" s="51">
        <v>2275</v>
      </c>
      <c r="K47" s="13"/>
      <c r="L47" s="71"/>
      <c r="M47" s="71"/>
      <c r="N47" s="13"/>
      <c r="O47" s="13"/>
      <c r="P47" s="13"/>
      <c r="Q47" s="13"/>
      <c r="R47" s="13"/>
      <c r="S47" s="13"/>
    </row>
    <row r="48" spans="1:19" x14ac:dyDescent="0.3">
      <c r="A48" s="20" t="s">
        <v>88</v>
      </c>
      <c r="B48" s="31">
        <v>4</v>
      </c>
      <c r="C48" s="31">
        <v>26</v>
      </c>
      <c r="D48" s="31">
        <v>33</v>
      </c>
      <c r="E48" s="31">
        <v>45</v>
      </c>
      <c r="F48" s="31">
        <v>118</v>
      </c>
      <c r="G48" s="31">
        <v>150</v>
      </c>
      <c r="H48" s="31">
        <v>495</v>
      </c>
      <c r="I48" s="31">
        <v>871</v>
      </c>
    </row>
    <row r="49" spans="1:19" x14ac:dyDescent="0.3">
      <c r="A49" s="47" t="s">
        <v>59</v>
      </c>
      <c r="B49" s="31">
        <v>8</v>
      </c>
      <c r="C49" s="31">
        <v>38</v>
      </c>
      <c r="D49" s="31">
        <v>44</v>
      </c>
      <c r="E49" s="31">
        <v>73</v>
      </c>
      <c r="F49" s="31">
        <v>168</v>
      </c>
      <c r="G49" s="31">
        <v>262</v>
      </c>
      <c r="H49" s="31">
        <v>804</v>
      </c>
      <c r="I49" s="31">
        <v>1397</v>
      </c>
    </row>
    <row r="50" spans="1:19" x14ac:dyDescent="0.3">
      <c r="A50" s="28"/>
      <c r="B50" s="46"/>
      <c r="C50" s="46"/>
      <c r="D50" s="46"/>
      <c r="E50" s="46"/>
      <c r="F50" s="46"/>
      <c r="G50" s="46"/>
      <c r="H50" s="46"/>
      <c r="I50" s="46"/>
    </row>
    <row r="51" spans="1:19" ht="10.199999999999999" x14ac:dyDescent="0.2">
      <c r="A51" s="20" t="s">
        <v>78</v>
      </c>
      <c r="B51" s="46"/>
      <c r="C51" s="46"/>
      <c r="D51" s="46"/>
      <c r="E51" s="46"/>
      <c r="F51" s="46"/>
      <c r="G51" s="46"/>
      <c r="H51" s="46"/>
      <c r="I51" s="46"/>
      <c r="K51" s="24"/>
      <c r="L51" s="24"/>
      <c r="M51" s="24"/>
      <c r="N51" s="24"/>
      <c r="O51" s="24"/>
      <c r="P51" s="24"/>
      <c r="Q51" s="24"/>
      <c r="R51" s="24"/>
      <c r="S51" s="24"/>
    </row>
    <row r="52" spans="1:19" x14ac:dyDescent="0.3">
      <c r="A52" s="13" t="s">
        <v>79</v>
      </c>
      <c r="B52" s="46"/>
      <c r="C52" s="46"/>
      <c r="D52" s="46"/>
      <c r="E52" s="46"/>
      <c r="F52" s="46"/>
      <c r="G52" s="46"/>
      <c r="H52" s="46"/>
      <c r="I52" s="46"/>
    </row>
    <row r="53" spans="1:19" x14ac:dyDescent="0.3">
      <c r="B53" s="46"/>
      <c r="C53" s="46"/>
      <c r="D53" s="46"/>
      <c r="E53" s="46"/>
      <c r="F53" s="46"/>
      <c r="G53" s="46"/>
      <c r="H53" s="46"/>
      <c r="I53" s="46"/>
    </row>
    <row r="54" spans="1:19" x14ac:dyDescent="0.3">
      <c r="B54" s="46"/>
      <c r="C54" s="46"/>
      <c r="D54" s="46"/>
      <c r="E54" s="46"/>
      <c r="F54" s="46"/>
      <c r="G54" s="46"/>
      <c r="H54" s="46"/>
      <c r="I54" s="46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workbookViewId="0">
      <selection activeCell="E1" sqref="E1"/>
    </sheetView>
  </sheetViews>
  <sheetFormatPr defaultColWidth="9.21875" defaultRowHeight="13.2" x14ac:dyDescent="0.25"/>
  <cols>
    <col min="1" max="1" width="23.21875" style="13" customWidth="1"/>
    <col min="2" max="4" width="9.21875" style="13"/>
    <col min="5" max="5" width="11" style="13" customWidth="1"/>
    <col min="6" max="16" width="9.21875" style="13"/>
    <col min="17" max="17" width="8.77734375" style="53" customWidth="1"/>
    <col min="18" max="21" width="9.21875" style="13"/>
    <col min="22" max="22" width="8.77734375" style="53" customWidth="1"/>
    <col min="23" max="16384" width="9.21875" style="13"/>
  </cols>
  <sheetData>
    <row r="1" spans="1:22" x14ac:dyDescent="0.25">
      <c r="A1" s="41" t="s">
        <v>273</v>
      </c>
      <c r="G1" s="78"/>
      <c r="H1" s="78"/>
      <c r="I1" s="78"/>
      <c r="J1" s="78"/>
      <c r="K1" s="78"/>
      <c r="L1" s="78"/>
      <c r="M1" s="78"/>
    </row>
    <row r="2" spans="1:22" x14ac:dyDescent="0.25">
      <c r="A2" s="24" t="s">
        <v>16</v>
      </c>
      <c r="G2" s="78"/>
      <c r="H2" s="78"/>
      <c r="I2" s="78"/>
      <c r="J2" s="78"/>
      <c r="K2" s="78"/>
      <c r="L2" s="78"/>
      <c r="M2" s="78"/>
      <c r="P2" s="53"/>
      <c r="V2" s="13"/>
    </row>
    <row r="3" spans="1:22" x14ac:dyDescent="0.25">
      <c r="A3" s="41" t="s">
        <v>17</v>
      </c>
      <c r="G3" s="78"/>
      <c r="H3" s="78"/>
      <c r="I3" s="108"/>
      <c r="J3" s="78"/>
      <c r="K3" s="78"/>
      <c r="L3" s="78"/>
      <c r="M3" s="78"/>
    </row>
    <row r="4" spans="1:22" x14ac:dyDescent="0.25">
      <c r="A4" s="13" t="s">
        <v>18</v>
      </c>
      <c r="G4" s="78"/>
      <c r="H4" s="78"/>
      <c r="I4" s="108"/>
      <c r="J4" s="78"/>
      <c r="K4" s="78"/>
      <c r="L4" s="78"/>
      <c r="M4" s="78"/>
    </row>
    <row r="5" spans="1:22" x14ac:dyDescent="0.25">
      <c r="G5" s="78"/>
      <c r="H5" s="78"/>
      <c r="I5" s="108"/>
      <c r="J5" s="78"/>
      <c r="K5" s="78"/>
      <c r="M5" s="78"/>
    </row>
    <row r="6" spans="1:22" x14ac:dyDescent="0.25">
      <c r="B6" s="13" t="s">
        <v>139</v>
      </c>
      <c r="F6" s="13" t="s">
        <v>51</v>
      </c>
      <c r="G6" s="78"/>
      <c r="H6" s="78"/>
      <c r="M6" s="78"/>
      <c r="N6" s="72"/>
    </row>
    <row r="7" spans="1:22" x14ac:dyDescent="0.25">
      <c r="B7" s="46" t="s">
        <v>140</v>
      </c>
      <c r="C7" s="109" t="s">
        <v>141</v>
      </c>
      <c r="D7" s="46" t="s">
        <v>142</v>
      </c>
      <c r="E7" s="13" t="s">
        <v>143</v>
      </c>
      <c r="F7" s="13" t="s">
        <v>54</v>
      </c>
      <c r="G7" s="78"/>
      <c r="H7" s="78"/>
      <c r="I7" s="108"/>
      <c r="J7" s="78"/>
      <c r="K7" s="78"/>
      <c r="L7" s="78"/>
      <c r="M7" s="78"/>
    </row>
    <row r="8" spans="1:22" x14ac:dyDescent="0.25">
      <c r="E8" s="13" t="s">
        <v>144</v>
      </c>
      <c r="G8" s="21"/>
      <c r="I8" s="53"/>
      <c r="M8" s="78"/>
    </row>
    <row r="9" spans="1:22" s="24" customFormat="1" x14ac:dyDescent="0.25">
      <c r="A9" s="41" t="s">
        <v>282</v>
      </c>
      <c r="B9" s="19">
        <v>406937</v>
      </c>
      <c r="C9" s="19">
        <v>1261789</v>
      </c>
      <c r="D9" s="19">
        <v>1145579</v>
      </c>
      <c r="E9" s="51"/>
      <c r="F9" s="19">
        <v>2814305</v>
      </c>
      <c r="G9" s="21"/>
      <c r="H9" s="13"/>
      <c r="I9" s="53"/>
      <c r="K9" s="13"/>
      <c r="L9" s="13"/>
      <c r="M9" s="78"/>
      <c r="N9" s="13"/>
      <c r="O9" s="13"/>
    </row>
    <row r="10" spans="1:22" x14ac:dyDescent="0.25">
      <c r="A10" s="20" t="s">
        <v>58</v>
      </c>
      <c r="B10" s="21">
        <v>61250</v>
      </c>
      <c r="C10" s="21">
        <v>119298</v>
      </c>
      <c r="D10" s="21">
        <v>192792</v>
      </c>
      <c r="E10" s="31"/>
      <c r="F10" s="21">
        <v>373340</v>
      </c>
      <c r="G10" s="21"/>
      <c r="I10" s="53"/>
      <c r="M10" s="78"/>
    </row>
    <row r="11" spans="1:22" x14ac:dyDescent="0.25">
      <c r="A11" s="22" t="s">
        <v>59</v>
      </c>
      <c r="B11" s="21">
        <v>139099</v>
      </c>
      <c r="C11" s="21">
        <v>287578</v>
      </c>
      <c r="D11" s="21">
        <v>399597</v>
      </c>
      <c r="E11" s="31"/>
      <c r="F11" s="21">
        <v>826274</v>
      </c>
      <c r="G11" s="21"/>
      <c r="H11" s="24"/>
      <c r="I11" s="53"/>
      <c r="M11" s="78"/>
    </row>
    <row r="12" spans="1:22" x14ac:dyDescent="0.25">
      <c r="A12" s="13" t="s">
        <v>60</v>
      </c>
      <c r="B12" s="21">
        <v>14454</v>
      </c>
      <c r="C12" s="21">
        <v>50664</v>
      </c>
      <c r="D12" s="21">
        <v>59428</v>
      </c>
      <c r="F12" s="31">
        <v>124546</v>
      </c>
      <c r="G12" s="21"/>
      <c r="I12" s="24"/>
      <c r="M12" s="78"/>
    </row>
    <row r="13" spans="1:22" x14ac:dyDescent="0.25">
      <c r="A13" s="22" t="s">
        <v>59</v>
      </c>
      <c r="B13" s="21">
        <v>22707</v>
      </c>
      <c r="C13" s="21">
        <v>87362</v>
      </c>
      <c r="D13" s="21">
        <v>93080</v>
      </c>
      <c r="F13" s="31">
        <v>203149</v>
      </c>
      <c r="I13" s="21"/>
      <c r="J13" s="21"/>
      <c r="K13" s="21"/>
      <c r="L13" s="21"/>
      <c r="M13" s="78"/>
    </row>
    <row r="14" spans="1:22" x14ac:dyDescent="0.25">
      <c r="A14" s="13" t="s">
        <v>61</v>
      </c>
      <c r="B14" s="21">
        <v>9827</v>
      </c>
      <c r="C14" s="21">
        <v>44484</v>
      </c>
      <c r="D14" s="21">
        <v>50054</v>
      </c>
      <c r="F14" s="31">
        <v>104365</v>
      </c>
    </row>
    <row r="15" spans="1:22" x14ac:dyDescent="0.25">
      <c r="A15" s="22" t="s">
        <v>59</v>
      </c>
      <c r="B15" s="21">
        <v>11748</v>
      </c>
      <c r="C15" s="21">
        <v>55626</v>
      </c>
      <c r="D15" s="21">
        <v>58992</v>
      </c>
      <c r="F15" s="31">
        <v>126366</v>
      </c>
    </row>
    <row r="16" spans="1:22" x14ac:dyDescent="0.25">
      <c r="A16" s="13" t="s">
        <v>62</v>
      </c>
      <c r="B16" s="21">
        <v>14731</v>
      </c>
      <c r="C16" s="21">
        <v>40340</v>
      </c>
      <c r="D16" s="21">
        <v>43962</v>
      </c>
      <c r="F16" s="31">
        <v>99033</v>
      </c>
    </row>
    <row r="17" spans="1:22" x14ac:dyDescent="0.25">
      <c r="A17" s="22" t="s">
        <v>59</v>
      </c>
      <c r="B17" s="21">
        <v>23461</v>
      </c>
      <c r="C17" s="21">
        <v>73039</v>
      </c>
      <c r="D17" s="21">
        <v>73651</v>
      </c>
      <c r="F17" s="31">
        <v>170151</v>
      </c>
    </row>
    <row r="18" spans="1:22" x14ac:dyDescent="0.25">
      <c r="B18" s="21"/>
      <c r="C18" s="21"/>
      <c r="D18" s="21"/>
      <c r="E18" s="21"/>
      <c r="F18" s="21"/>
      <c r="V18" s="24"/>
    </row>
    <row r="19" spans="1:22" s="24" customFormat="1" x14ac:dyDescent="0.25">
      <c r="A19" s="24" t="s">
        <v>63</v>
      </c>
      <c r="B19" s="19">
        <v>592547</v>
      </c>
      <c r="C19" s="19">
        <v>2253383</v>
      </c>
      <c r="D19" s="19">
        <v>2253842</v>
      </c>
      <c r="E19" s="19">
        <v>117867</v>
      </c>
      <c r="F19" s="19">
        <v>5217639</v>
      </c>
      <c r="G19" s="19"/>
      <c r="H19" s="13"/>
      <c r="I19" s="53"/>
      <c r="V19" s="53"/>
    </row>
    <row r="20" spans="1:22" x14ac:dyDescent="0.25">
      <c r="A20" s="13" t="s">
        <v>64</v>
      </c>
      <c r="B20" s="21">
        <v>46992</v>
      </c>
      <c r="C20" s="21">
        <v>162193</v>
      </c>
      <c r="D20" s="21">
        <v>328853</v>
      </c>
      <c r="E20" s="21">
        <v>17864</v>
      </c>
      <c r="F20" s="21">
        <v>555902</v>
      </c>
      <c r="G20" s="21"/>
      <c r="I20" s="53"/>
    </row>
    <row r="21" spans="1:22" x14ac:dyDescent="0.25">
      <c r="A21" s="22" t="s">
        <v>59</v>
      </c>
      <c r="B21" s="21">
        <v>128414</v>
      </c>
      <c r="C21" s="21">
        <v>445496</v>
      </c>
      <c r="D21" s="21">
        <v>662638</v>
      </c>
      <c r="E21" s="21">
        <v>41696</v>
      </c>
      <c r="F21" s="21">
        <v>1278244</v>
      </c>
      <c r="G21" s="21"/>
      <c r="I21" s="53"/>
    </row>
    <row r="22" spans="1:22" x14ac:dyDescent="0.25">
      <c r="A22" s="13" t="s">
        <v>65</v>
      </c>
      <c r="B22" s="21">
        <v>33441</v>
      </c>
      <c r="C22" s="21">
        <v>106595</v>
      </c>
      <c r="D22" s="21">
        <v>170693</v>
      </c>
      <c r="E22" s="21">
        <v>8495</v>
      </c>
      <c r="F22" s="21">
        <v>319224</v>
      </c>
      <c r="G22" s="21"/>
      <c r="I22" s="53"/>
    </row>
    <row r="23" spans="1:22" x14ac:dyDescent="0.25">
      <c r="A23" s="22" t="s">
        <v>59</v>
      </c>
      <c r="B23" s="21">
        <v>54541</v>
      </c>
      <c r="C23" s="21">
        <v>206008</v>
      </c>
      <c r="D23" s="21">
        <v>275974</v>
      </c>
      <c r="E23" s="21">
        <v>11872</v>
      </c>
      <c r="F23" s="21">
        <v>548395</v>
      </c>
      <c r="G23" s="21"/>
      <c r="I23" s="53"/>
    </row>
    <row r="24" spans="1:22" x14ac:dyDescent="0.25">
      <c r="A24" s="13" t="s">
        <v>66</v>
      </c>
      <c r="B24" s="21">
        <v>22942</v>
      </c>
      <c r="C24" s="21">
        <v>63329</v>
      </c>
      <c r="D24" s="21">
        <v>94323</v>
      </c>
      <c r="E24" s="21">
        <v>7534</v>
      </c>
      <c r="F24" s="21">
        <v>188128</v>
      </c>
      <c r="G24" s="21"/>
      <c r="H24" s="24"/>
      <c r="I24" s="53"/>
      <c r="V24" s="24"/>
    </row>
    <row r="25" spans="1:22" x14ac:dyDescent="0.25">
      <c r="A25" s="22" t="s">
        <v>59</v>
      </c>
      <c r="B25" s="21">
        <v>40011</v>
      </c>
      <c r="C25" s="21">
        <v>135811</v>
      </c>
      <c r="D25" s="21">
        <v>193821</v>
      </c>
      <c r="E25" s="21">
        <v>12156</v>
      </c>
      <c r="F25" s="21">
        <v>381799</v>
      </c>
      <c r="G25" s="21"/>
      <c r="I25" s="53"/>
      <c r="V25" s="24"/>
    </row>
    <row r="26" spans="1:22" x14ac:dyDescent="0.25">
      <c r="B26" s="21"/>
      <c r="C26" s="21"/>
      <c r="D26" s="21"/>
      <c r="E26" s="21"/>
      <c r="F26" s="21"/>
      <c r="G26" s="21"/>
      <c r="H26" s="24"/>
      <c r="I26" s="24"/>
      <c r="J26" s="24"/>
      <c r="K26" s="24"/>
      <c r="L26" s="24"/>
      <c r="M26" s="24"/>
    </row>
    <row r="27" spans="1:22" s="24" customFormat="1" ht="10.199999999999999" x14ac:dyDescent="0.2">
      <c r="A27" s="41" t="s">
        <v>67</v>
      </c>
      <c r="B27" s="19">
        <v>552787</v>
      </c>
      <c r="C27" s="19">
        <v>1073773</v>
      </c>
      <c r="D27" s="19">
        <v>1152716</v>
      </c>
      <c r="E27" s="19">
        <v>18141</v>
      </c>
      <c r="F27" s="19">
        <v>2797417</v>
      </c>
      <c r="N27" s="13"/>
      <c r="O27" s="13"/>
    </row>
    <row r="28" spans="1:22" x14ac:dyDescent="0.25">
      <c r="A28" s="20" t="s">
        <v>145</v>
      </c>
      <c r="B28" s="21">
        <v>66781</v>
      </c>
      <c r="C28" s="21">
        <v>96649</v>
      </c>
      <c r="D28" s="21">
        <v>232472</v>
      </c>
      <c r="E28" s="21">
        <v>3875</v>
      </c>
      <c r="F28" s="21">
        <v>399777</v>
      </c>
      <c r="G28" s="19"/>
    </row>
    <row r="29" spans="1:22" x14ac:dyDescent="0.25">
      <c r="A29" s="22" t="s">
        <v>59</v>
      </c>
      <c r="B29" s="21">
        <v>127372</v>
      </c>
      <c r="C29" s="21">
        <v>210588</v>
      </c>
      <c r="D29" s="21">
        <v>380342</v>
      </c>
      <c r="E29" s="21">
        <v>5813</v>
      </c>
      <c r="F29" s="21">
        <v>724115</v>
      </c>
      <c r="G29" s="79"/>
    </row>
    <row r="30" spans="1:22" x14ac:dyDescent="0.25">
      <c r="A30" s="20" t="s">
        <v>69</v>
      </c>
      <c r="B30" s="21">
        <v>24654</v>
      </c>
      <c r="C30" s="21">
        <v>49670</v>
      </c>
      <c r="D30" s="21">
        <v>77441</v>
      </c>
      <c r="E30" s="21">
        <v>830</v>
      </c>
      <c r="F30" s="21">
        <v>152595</v>
      </c>
      <c r="G30" s="21"/>
    </row>
    <row r="31" spans="1:22" x14ac:dyDescent="0.25">
      <c r="A31" s="22" t="s">
        <v>59</v>
      </c>
      <c r="B31" s="21">
        <v>38847</v>
      </c>
      <c r="C31" s="21">
        <v>82629</v>
      </c>
      <c r="D31" s="21">
        <v>99986</v>
      </c>
      <c r="E31" s="21">
        <v>1175</v>
      </c>
      <c r="F31" s="21">
        <v>222637</v>
      </c>
      <c r="G31" s="21"/>
    </row>
    <row r="32" spans="1:22" x14ac:dyDescent="0.25">
      <c r="A32" s="20" t="s">
        <v>70</v>
      </c>
      <c r="B32" s="21">
        <v>11569</v>
      </c>
      <c r="C32" s="21">
        <v>23451</v>
      </c>
      <c r="D32" s="21">
        <v>37971</v>
      </c>
      <c r="E32" s="21">
        <v>471</v>
      </c>
      <c r="F32" s="21">
        <v>73462</v>
      </c>
      <c r="G32" s="21"/>
    </row>
    <row r="33" spans="1:22" x14ac:dyDescent="0.25">
      <c r="A33" s="22" t="s">
        <v>59</v>
      </c>
      <c r="B33" s="21">
        <v>32288</v>
      </c>
      <c r="C33" s="21">
        <v>68951</v>
      </c>
      <c r="D33" s="21">
        <v>76620</v>
      </c>
      <c r="E33" s="21">
        <v>1058</v>
      </c>
      <c r="F33" s="21">
        <v>178917</v>
      </c>
      <c r="G33" s="21"/>
      <c r="I33" s="53"/>
    </row>
    <row r="34" spans="1:22" x14ac:dyDescent="0.25">
      <c r="A34" s="20" t="s">
        <v>71</v>
      </c>
      <c r="B34" s="21">
        <v>15824</v>
      </c>
      <c r="C34" s="21">
        <v>33167</v>
      </c>
      <c r="D34" s="21">
        <v>55638</v>
      </c>
      <c r="E34" s="21">
        <v>463</v>
      </c>
      <c r="F34" s="21">
        <v>105092</v>
      </c>
      <c r="G34" s="21"/>
      <c r="I34" s="53"/>
      <c r="L34" s="24"/>
    </row>
    <row r="35" spans="1:22" x14ac:dyDescent="0.25">
      <c r="A35" s="22" t="s">
        <v>59</v>
      </c>
      <c r="B35" s="21">
        <v>22034</v>
      </c>
      <c r="C35" s="21">
        <v>49303</v>
      </c>
      <c r="D35" s="21">
        <v>68043</v>
      </c>
      <c r="E35" s="21">
        <v>609</v>
      </c>
      <c r="F35" s="21">
        <v>139989</v>
      </c>
      <c r="G35" s="21"/>
      <c r="I35" s="53"/>
      <c r="K35" s="24"/>
      <c r="V35" s="24"/>
    </row>
    <row r="36" spans="1:22" x14ac:dyDescent="0.25">
      <c r="B36" s="21"/>
      <c r="C36" s="21"/>
      <c r="D36" s="21"/>
      <c r="E36" s="21"/>
      <c r="F36" s="21"/>
      <c r="G36" s="21"/>
      <c r="I36" s="24"/>
      <c r="J36" s="24"/>
    </row>
    <row r="37" spans="1:22" s="24" customFormat="1" x14ac:dyDescent="0.25">
      <c r="A37" s="24" t="s">
        <v>72</v>
      </c>
      <c r="B37" s="19">
        <v>530413</v>
      </c>
      <c r="C37" s="19">
        <v>1207208</v>
      </c>
      <c r="D37" s="19">
        <v>1190403</v>
      </c>
      <c r="E37" s="19">
        <v>51119</v>
      </c>
      <c r="F37" s="19">
        <v>2979143</v>
      </c>
      <c r="G37" s="21"/>
      <c r="H37" s="13"/>
      <c r="I37" s="13"/>
      <c r="J37" s="13"/>
      <c r="K37" s="13"/>
      <c r="L37" s="13"/>
      <c r="S37" s="53"/>
    </row>
    <row r="38" spans="1:22" x14ac:dyDescent="0.25">
      <c r="A38" s="13" t="s">
        <v>73</v>
      </c>
      <c r="B38" s="21">
        <v>157520</v>
      </c>
      <c r="C38" s="21">
        <v>372552</v>
      </c>
      <c r="D38" s="21">
        <v>539283</v>
      </c>
      <c r="E38" s="21">
        <v>22124</v>
      </c>
      <c r="F38" s="21">
        <v>1091479</v>
      </c>
      <c r="G38" s="21"/>
      <c r="N38" s="53"/>
      <c r="Q38" s="13"/>
      <c r="S38" s="53"/>
      <c r="V38" s="13"/>
    </row>
    <row r="39" spans="1:22" x14ac:dyDescent="0.25">
      <c r="A39" s="13" t="s">
        <v>283</v>
      </c>
      <c r="B39" s="21">
        <v>44772</v>
      </c>
      <c r="C39" s="21">
        <v>97766</v>
      </c>
      <c r="D39" s="21">
        <v>220270</v>
      </c>
      <c r="E39" s="21">
        <v>10274</v>
      </c>
      <c r="F39" s="21">
        <v>373082</v>
      </c>
      <c r="G39" s="21"/>
      <c r="N39" s="53"/>
      <c r="Q39" s="13"/>
      <c r="S39" s="53"/>
      <c r="V39" s="13"/>
    </row>
    <row r="40" spans="1:22" x14ac:dyDescent="0.25">
      <c r="A40" s="13" t="s">
        <v>74</v>
      </c>
      <c r="B40" s="21">
        <v>59198</v>
      </c>
      <c r="C40" s="21">
        <v>133215</v>
      </c>
      <c r="D40" s="21">
        <v>97321</v>
      </c>
      <c r="E40" s="21">
        <v>4720</v>
      </c>
      <c r="F40" s="21">
        <v>294454</v>
      </c>
      <c r="G40" s="21"/>
      <c r="N40" s="53"/>
      <c r="Q40" s="13"/>
      <c r="S40" s="53"/>
      <c r="V40" s="13"/>
    </row>
    <row r="41" spans="1:22" x14ac:dyDescent="0.25">
      <c r="A41" s="13" t="s">
        <v>131</v>
      </c>
      <c r="B41" s="21">
        <v>17178</v>
      </c>
      <c r="C41" s="21">
        <v>42412</v>
      </c>
      <c r="D41" s="21">
        <v>47047</v>
      </c>
      <c r="E41" s="21">
        <v>1941</v>
      </c>
      <c r="F41" s="21">
        <v>108578</v>
      </c>
      <c r="G41" s="21"/>
      <c r="N41" s="53"/>
      <c r="Q41" s="13"/>
      <c r="S41" s="53"/>
      <c r="V41" s="13"/>
    </row>
    <row r="42" spans="1:22" x14ac:dyDescent="0.25">
      <c r="A42" s="13" t="s">
        <v>75</v>
      </c>
      <c r="B42" s="21">
        <v>47637</v>
      </c>
      <c r="C42" s="21">
        <v>106482</v>
      </c>
      <c r="D42" s="21">
        <v>90605</v>
      </c>
      <c r="E42" s="21">
        <v>3969</v>
      </c>
      <c r="F42" s="21">
        <v>248693</v>
      </c>
      <c r="G42" s="21"/>
      <c r="N42" s="53"/>
      <c r="Q42" s="13"/>
      <c r="S42" s="53"/>
      <c r="V42" s="13"/>
    </row>
    <row r="43" spans="1:22" x14ac:dyDescent="0.25">
      <c r="A43" s="13" t="s">
        <v>131</v>
      </c>
      <c r="B43" s="21">
        <v>17351</v>
      </c>
      <c r="C43" s="21">
        <v>38325</v>
      </c>
      <c r="D43" s="21">
        <v>45934</v>
      </c>
      <c r="E43" s="21">
        <v>1965</v>
      </c>
      <c r="F43" s="21">
        <v>103575</v>
      </c>
      <c r="G43" s="21"/>
      <c r="I43" s="53"/>
    </row>
    <row r="44" spans="1:22" x14ac:dyDescent="0.25">
      <c r="A44" s="13" t="s">
        <v>76</v>
      </c>
      <c r="B44" s="21">
        <v>72012</v>
      </c>
      <c r="C44" s="21">
        <v>181053</v>
      </c>
      <c r="D44" s="21">
        <v>193778</v>
      </c>
      <c r="E44" s="21">
        <v>6301</v>
      </c>
      <c r="F44" s="21">
        <v>453144</v>
      </c>
      <c r="G44" s="21"/>
      <c r="I44" s="53"/>
    </row>
    <row r="45" spans="1:22" x14ac:dyDescent="0.25">
      <c r="A45" s="13" t="s">
        <v>131</v>
      </c>
      <c r="B45" s="21">
        <v>21798</v>
      </c>
      <c r="C45" s="21">
        <v>56009</v>
      </c>
      <c r="D45" s="21">
        <v>97353</v>
      </c>
      <c r="E45" s="21">
        <v>2857</v>
      </c>
      <c r="F45" s="21">
        <v>178017</v>
      </c>
      <c r="G45" s="21"/>
      <c r="I45" s="53"/>
    </row>
    <row r="46" spans="1:22" x14ac:dyDescent="0.25">
      <c r="B46" s="21"/>
      <c r="C46" s="21"/>
      <c r="D46" s="21"/>
      <c r="E46" s="21"/>
      <c r="F46" s="21"/>
      <c r="G46" s="21"/>
      <c r="I46" s="53"/>
    </row>
    <row r="47" spans="1:22" x14ac:dyDescent="0.25">
      <c r="A47" s="41" t="s">
        <v>87</v>
      </c>
      <c r="B47" s="51">
        <v>39700</v>
      </c>
      <c r="C47" s="51">
        <v>60400</v>
      </c>
      <c r="D47" s="51">
        <v>73600</v>
      </c>
      <c r="E47" s="51">
        <v>0</v>
      </c>
      <c r="F47" s="51">
        <v>173700</v>
      </c>
      <c r="G47" s="31"/>
    </row>
    <row r="48" spans="1:22" x14ac:dyDescent="0.25">
      <c r="A48" s="13" t="s">
        <v>88</v>
      </c>
      <c r="B48" s="31" t="s">
        <v>84</v>
      </c>
      <c r="C48" s="31" t="s">
        <v>84</v>
      </c>
      <c r="D48" s="31" t="s">
        <v>84</v>
      </c>
      <c r="E48" s="31" t="s">
        <v>84</v>
      </c>
      <c r="F48" s="31" t="s">
        <v>84</v>
      </c>
      <c r="G48" s="31"/>
    </row>
    <row r="49" spans="1:22" x14ac:dyDescent="0.25">
      <c r="A49" s="13" t="s">
        <v>131</v>
      </c>
      <c r="B49" s="31" t="s">
        <v>84</v>
      </c>
      <c r="C49" s="31" t="s">
        <v>84</v>
      </c>
      <c r="D49" s="31" t="s">
        <v>84</v>
      </c>
      <c r="E49" s="31" t="s">
        <v>84</v>
      </c>
      <c r="F49" s="31" t="s">
        <v>84</v>
      </c>
      <c r="G49" s="46"/>
    </row>
    <row r="50" spans="1:22" x14ac:dyDescent="0.25">
      <c r="B50" s="21"/>
      <c r="C50" s="21"/>
      <c r="D50" s="21"/>
      <c r="E50" s="31"/>
      <c r="F50" s="21"/>
      <c r="V50" s="13"/>
    </row>
    <row r="51" spans="1:22" x14ac:dyDescent="0.25">
      <c r="A51" s="20" t="s">
        <v>284</v>
      </c>
      <c r="B51" s="31"/>
      <c r="C51" s="31"/>
      <c r="D51" s="31"/>
      <c r="E51" s="31"/>
      <c r="F51" s="31"/>
    </row>
    <row r="52" spans="1:22" x14ac:dyDescent="0.25">
      <c r="A52" s="110"/>
      <c r="Q52" s="13"/>
    </row>
    <row r="53" spans="1:22" x14ac:dyDescent="0.25">
      <c r="A53" s="20" t="s">
        <v>78</v>
      </c>
    </row>
    <row r="54" spans="1:22" x14ac:dyDescent="0.25">
      <c r="A54" s="13" t="s">
        <v>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activeCell="C1" sqref="C1"/>
    </sheetView>
  </sheetViews>
  <sheetFormatPr defaultColWidth="8.77734375" defaultRowHeight="14.4" x14ac:dyDescent="0.3"/>
  <cols>
    <col min="1" max="1" width="21.77734375" style="23" customWidth="1"/>
    <col min="2" max="2" width="6.77734375" style="23" customWidth="1"/>
    <col min="3" max="3" width="10.77734375" style="23" customWidth="1"/>
    <col min="4" max="5" width="8.77734375" style="23" customWidth="1"/>
    <col min="6" max="6" width="8.21875" style="23" customWidth="1"/>
    <col min="7" max="7" width="7.77734375" style="23" customWidth="1"/>
    <col min="8" max="8" width="8.77734375" style="23"/>
    <col min="9" max="9" width="8.77734375" style="75"/>
    <col min="10" max="16384" width="8.77734375" style="23"/>
  </cols>
  <sheetData>
    <row r="1" spans="1:8" x14ac:dyDescent="0.3">
      <c r="A1" s="80" t="s">
        <v>330</v>
      </c>
    </row>
    <row r="2" spans="1:8" x14ac:dyDescent="0.3">
      <c r="A2" s="26" t="s">
        <v>19</v>
      </c>
    </row>
    <row r="3" spans="1:8" x14ac:dyDescent="0.3">
      <c r="A3" s="48" t="s">
        <v>20</v>
      </c>
    </row>
    <row r="4" spans="1:8" x14ac:dyDescent="0.3">
      <c r="A4" s="23" t="s">
        <v>21</v>
      </c>
    </row>
    <row r="6" spans="1:8" x14ac:dyDescent="0.3">
      <c r="B6" s="74" t="s">
        <v>146</v>
      </c>
      <c r="C6" s="81" t="s">
        <v>285</v>
      </c>
      <c r="D6" s="74" t="s">
        <v>147</v>
      </c>
      <c r="E6" s="74" t="s">
        <v>148</v>
      </c>
      <c r="F6" s="74" t="s">
        <v>149</v>
      </c>
      <c r="G6" s="74" t="s">
        <v>146</v>
      </c>
      <c r="H6" s="74" t="s">
        <v>51</v>
      </c>
    </row>
    <row r="7" spans="1:8" x14ac:dyDescent="0.3">
      <c r="B7" s="74" t="s">
        <v>148</v>
      </c>
      <c r="C7" s="81" t="s">
        <v>286</v>
      </c>
      <c r="D7" s="74" t="s">
        <v>150</v>
      </c>
      <c r="E7" s="74" t="s">
        <v>151</v>
      </c>
      <c r="F7" s="74" t="s">
        <v>152</v>
      </c>
      <c r="G7" s="74" t="s">
        <v>153</v>
      </c>
      <c r="H7" s="74" t="s">
        <v>54</v>
      </c>
    </row>
    <row r="8" spans="1:8" x14ac:dyDescent="0.3">
      <c r="B8" s="74" t="s">
        <v>153</v>
      </c>
      <c r="C8" s="74"/>
      <c r="D8" s="74" t="s">
        <v>154</v>
      </c>
      <c r="E8" s="74" t="s">
        <v>155</v>
      </c>
      <c r="F8" s="74"/>
      <c r="G8" s="74" t="s">
        <v>154</v>
      </c>
      <c r="H8" s="74"/>
    </row>
    <row r="9" spans="1:8" x14ac:dyDescent="0.3">
      <c r="B9" s="74" t="s">
        <v>154</v>
      </c>
      <c r="C9" s="74"/>
      <c r="D9" s="74" t="s">
        <v>156</v>
      </c>
      <c r="E9" s="74" t="s">
        <v>157</v>
      </c>
      <c r="F9" s="74"/>
      <c r="G9" s="74" t="s">
        <v>158</v>
      </c>
      <c r="H9" s="74"/>
    </row>
    <row r="10" spans="1:8" x14ac:dyDescent="0.3">
      <c r="B10" s="74" t="s">
        <v>159</v>
      </c>
      <c r="C10" s="74"/>
      <c r="D10" s="74"/>
      <c r="E10" s="74"/>
      <c r="F10" s="74"/>
      <c r="G10" s="74"/>
      <c r="H10" s="74"/>
    </row>
    <row r="11" spans="1:8" s="26" customFormat="1" ht="10.199999999999999" x14ac:dyDescent="0.2">
      <c r="A11" s="48" t="s">
        <v>57</v>
      </c>
      <c r="B11" s="25">
        <v>9820</v>
      </c>
      <c r="C11" s="25">
        <v>91814</v>
      </c>
      <c r="D11" s="25">
        <v>49294</v>
      </c>
      <c r="E11" s="25">
        <v>4281</v>
      </c>
      <c r="F11" s="25">
        <v>81773</v>
      </c>
      <c r="G11" s="25">
        <v>31703</v>
      </c>
      <c r="H11" s="25">
        <v>267629</v>
      </c>
    </row>
    <row r="12" spans="1:8" x14ac:dyDescent="0.3">
      <c r="A12" s="35" t="s">
        <v>58</v>
      </c>
      <c r="B12" s="27">
        <v>1699</v>
      </c>
      <c r="C12" s="27">
        <v>21628</v>
      </c>
      <c r="D12" s="27">
        <v>8144</v>
      </c>
      <c r="E12" s="27">
        <v>1717</v>
      </c>
      <c r="F12" s="27">
        <v>20869</v>
      </c>
      <c r="G12" s="27">
        <v>8982</v>
      </c>
      <c r="H12" s="27">
        <v>63650</v>
      </c>
    </row>
    <row r="13" spans="1:8" x14ac:dyDescent="0.3">
      <c r="A13" s="49" t="s">
        <v>59</v>
      </c>
      <c r="B13" s="27">
        <v>3088</v>
      </c>
      <c r="C13" s="27">
        <v>53230</v>
      </c>
      <c r="D13" s="27">
        <v>18421</v>
      </c>
      <c r="E13" s="27">
        <v>2615</v>
      </c>
      <c r="F13" s="27">
        <v>46845</v>
      </c>
      <c r="G13" s="27">
        <v>17027</v>
      </c>
      <c r="H13" s="27">
        <v>142335</v>
      </c>
    </row>
    <row r="14" spans="1:8" x14ac:dyDescent="0.3">
      <c r="A14" s="23" t="s">
        <v>60</v>
      </c>
      <c r="B14" s="27">
        <v>242</v>
      </c>
      <c r="C14" s="27">
        <v>2684</v>
      </c>
      <c r="D14" s="27">
        <v>1701</v>
      </c>
      <c r="E14" s="27">
        <v>235</v>
      </c>
      <c r="F14" s="27">
        <v>5089</v>
      </c>
      <c r="G14" s="27">
        <v>1641</v>
      </c>
      <c r="H14" s="27">
        <v>11559</v>
      </c>
    </row>
    <row r="15" spans="1:8" x14ac:dyDescent="0.3">
      <c r="A15" s="37" t="s">
        <v>59</v>
      </c>
      <c r="B15" s="27">
        <v>385</v>
      </c>
      <c r="C15" s="27">
        <v>3850</v>
      </c>
      <c r="D15" s="27">
        <v>2122</v>
      </c>
      <c r="E15" s="27">
        <v>286</v>
      </c>
      <c r="F15" s="27">
        <v>5702</v>
      </c>
      <c r="G15" s="27">
        <v>1893</v>
      </c>
      <c r="H15" s="27">
        <v>14194</v>
      </c>
    </row>
    <row r="16" spans="1:8" x14ac:dyDescent="0.3">
      <c r="A16" s="23" t="s">
        <v>338</v>
      </c>
      <c r="B16" s="27">
        <v>258</v>
      </c>
      <c r="C16" s="27">
        <v>999</v>
      </c>
      <c r="D16" s="27">
        <v>783</v>
      </c>
      <c r="E16" s="27">
        <v>147</v>
      </c>
      <c r="F16" s="27">
        <v>2952</v>
      </c>
      <c r="G16" s="27">
        <v>1248</v>
      </c>
      <c r="H16" s="27">
        <v>6363</v>
      </c>
    </row>
    <row r="17" spans="1:8" x14ac:dyDescent="0.3">
      <c r="A17" s="37" t="s">
        <v>279</v>
      </c>
      <c r="B17" s="27">
        <v>294</v>
      </c>
      <c r="C17" s="27">
        <v>1092</v>
      </c>
      <c r="D17" s="27">
        <v>850</v>
      </c>
      <c r="E17" s="27">
        <v>155</v>
      </c>
      <c r="F17" s="27">
        <v>3041</v>
      </c>
      <c r="G17" s="27">
        <v>1263</v>
      </c>
      <c r="H17" s="27">
        <v>6669</v>
      </c>
    </row>
    <row r="18" spans="1:8" x14ac:dyDescent="0.3">
      <c r="A18" s="23" t="s">
        <v>62</v>
      </c>
      <c r="B18" s="27">
        <v>481</v>
      </c>
      <c r="C18" s="27">
        <v>4177</v>
      </c>
      <c r="D18" s="27">
        <v>2250</v>
      </c>
      <c r="E18" s="27">
        <v>179</v>
      </c>
      <c r="F18" s="27">
        <v>2920</v>
      </c>
      <c r="G18" s="27">
        <v>1642</v>
      </c>
      <c r="H18" s="27">
        <v>12956</v>
      </c>
    </row>
    <row r="19" spans="1:8" x14ac:dyDescent="0.3">
      <c r="A19" s="37" t="s">
        <v>59</v>
      </c>
      <c r="B19" s="27">
        <v>628</v>
      </c>
      <c r="C19" s="27">
        <v>5571</v>
      </c>
      <c r="D19" s="27">
        <v>2985</v>
      </c>
      <c r="E19" s="27">
        <v>233</v>
      </c>
      <c r="F19" s="27">
        <v>4622</v>
      </c>
      <c r="G19" s="27">
        <v>1936</v>
      </c>
      <c r="H19" s="27">
        <v>16368</v>
      </c>
    </row>
    <row r="20" spans="1:8" x14ac:dyDescent="0.3">
      <c r="B20" s="27"/>
      <c r="C20" s="27"/>
      <c r="D20" s="27"/>
      <c r="E20" s="27"/>
      <c r="F20" s="27"/>
      <c r="G20" s="27"/>
      <c r="H20" s="27"/>
    </row>
    <row r="21" spans="1:8" s="26" customFormat="1" ht="10.199999999999999" x14ac:dyDescent="0.2">
      <c r="A21" s="26" t="s">
        <v>63</v>
      </c>
      <c r="B21" s="25">
        <v>117762</v>
      </c>
      <c r="C21" s="25">
        <v>243361</v>
      </c>
      <c r="D21" s="25">
        <v>61034</v>
      </c>
      <c r="E21" s="25">
        <v>16286</v>
      </c>
      <c r="F21" s="25">
        <v>332663</v>
      </c>
      <c r="G21" s="25">
        <v>169474</v>
      </c>
      <c r="H21" s="25">
        <v>940580</v>
      </c>
    </row>
    <row r="22" spans="1:8" x14ac:dyDescent="0.3">
      <c r="A22" s="23" t="s">
        <v>287</v>
      </c>
      <c r="B22" s="27">
        <v>12507</v>
      </c>
      <c r="C22" s="27">
        <v>36387</v>
      </c>
      <c r="D22" s="27">
        <v>7559</v>
      </c>
      <c r="E22" s="27">
        <v>3863</v>
      </c>
      <c r="F22" s="27">
        <v>33883</v>
      </c>
      <c r="G22" s="27">
        <v>18624</v>
      </c>
      <c r="H22" s="27">
        <v>112823</v>
      </c>
    </row>
    <row r="23" spans="1:8" x14ac:dyDescent="0.3">
      <c r="A23" s="37" t="s">
        <v>279</v>
      </c>
      <c r="B23" s="27">
        <v>31613</v>
      </c>
      <c r="C23" s="27">
        <v>92667</v>
      </c>
      <c r="D23" s="27">
        <v>20675</v>
      </c>
      <c r="E23" s="27">
        <v>6829</v>
      </c>
      <c r="F23" s="27">
        <v>89091</v>
      </c>
      <c r="G23" s="27">
        <v>43673</v>
      </c>
      <c r="H23" s="27">
        <v>284548</v>
      </c>
    </row>
    <row r="24" spans="1:8" x14ac:dyDescent="0.3">
      <c r="A24" s="23" t="s">
        <v>65</v>
      </c>
      <c r="B24" s="27">
        <v>6851</v>
      </c>
      <c r="C24" s="27">
        <v>17402</v>
      </c>
      <c r="D24" s="27">
        <v>5877</v>
      </c>
      <c r="E24" s="27">
        <v>1500</v>
      </c>
      <c r="F24" s="27">
        <v>24930</v>
      </c>
      <c r="G24" s="27">
        <v>12703</v>
      </c>
      <c r="H24" s="27">
        <v>69263</v>
      </c>
    </row>
    <row r="25" spans="1:8" x14ac:dyDescent="0.3">
      <c r="A25" s="37" t="s">
        <v>279</v>
      </c>
      <c r="B25" s="27">
        <v>10827</v>
      </c>
      <c r="C25" s="27">
        <v>25278</v>
      </c>
      <c r="D25" s="27">
        <v>7359</v>
      </c>
      <c r="E25" s="27">
        <v>1993</v>
      </c>
      <c r="F25" s="27">
        <v>33623</v>
      </c>
      <c r="G25" s="27">
        <v>15953</v>
      </c>
      <c r="H25" s="27">
        <v>95033</v>
      </c>
    </row>
    <row r="26" spans="1:8" x14ac:dyDescent="0.3">
      <c r="A26" s="23" t="s">
        <v>66</v>
      </c>
      <c r="B26" s="27">
        <v>10574</v>
      </c>
      <c r="C26" s="27">
        <v>12463</v>
      </c>
      <c r="D26" s="27">
        <v>4401</v>
      </c>
      <c r="E26" s="27">
        <v>936</v>
      </c>
      <c r="F26" s="27">
        <v>15474</v>
      </c>
      <c r="G26" s="27">
        <v>7151</v>
      </c>
      <c r="H26" s="27">
        <v>50999</v>
      </c>
    </row>
    <row r="27" spans="1:8" x14ac:dyDescent="0.3">
      <c r="A27" s="37" t="s">
        <v>279</v>
      </c>
      <c r="B27" s="27">
        <v>15971</v>
      </c>
      <c r="C27" s="27">
        <v>23168</v>
      </c>
      <c r="D27" s="27">
        <v>6554</v>
      </c>
      <c r="E27" s="27">
        <v>1821</v>
      </c>
      <c r="F27" s="27">
        <v>25726</v>
      </c>
      <c r="G27" s="27">
        <v>10509</v>
      </c>
      <c r="H27" s="27">
        <v>83749</v>
      </c>
    </row>
    <row r="28" spans="1:8" x14ac:dyDescent="0.3">
      <c r="B28" s="27"/>
      <c r="C28" s="27"/>
      <c r="D28" s="27"/>
      <c r="E28" s="27"/>
      <c r="F28" s="27"/>
      <c r="G28" s="27"/>
      <c r="H28" s="27"/>
    </row>
    <row r="29" spans="1:8" s="26" customFormat="1" ht="10.199999999999999" x14ac:dyDescent="0.2">
      <c r="A29" s="26" t="s">
        <v>67</v>
      </c>
      <c r="B29" s="25">
        <v>82505</v>
      </c>
      <c r="C29" s="25">
        <v>298782</v>
      </c>
      <c r="D29" s="25">
        <v>37318</v>
      </c>
      <c r="E29" s="25">
        <v>12141</v>
      </c>
      <c r="F29" s="25">
        <v>108974</v>
      </c>
      <c r="G29" s="25">
        <v>64805</v>
      </c>
      <c r="H29" s="25">
        <v>604525</v>
      </c>
    </row>
    <row r="30" spans="1:8" x14ac:dyDescent="0.3">
      <c r="A30" s="23" t="s">
        <v>68</v>
      </c>
      <c r="B30" s="27">
        <v>20878</v>
      </c>
      <c r="C30" s="27">
        <v>50311</v>
      </c>
      <c r="D30" s="27">
        <v>8470</v>
      </c>
      <c r="E30" s="27">
        <v>2954</v>
      </c>
      <c r="F30" s="27">
        <v>21883</v>
      </c>
      <c r="G30" s="27">
        <v>11529</v>
      </c>
      <c r="H30" s="27">
        <v>116025</v>
      </c>
    </row>
    <row r="31" spans="1:8" x14ac:dyDescent="0.3">
      <c r="A31" s="37" t="s">
        <v>59</v>
      </c>
      <c r="B31" s="27">
        <v>36388</v>
      </c>
      <c r="C31" s="27">
        <v>95583</v>
      </c>
      <c r="D31" s="27">
        <v>13659</v>
      </c>
      <c r="E31" s="27">
        <v>4660</v>
      </c>
      <c r="F31" s="27">
        <v>35644</v>
      </c>
      <c r="G31" s="27">
        <v>18278</v>
      </c>
      <c r="H31" s="27">
        <v>204212</v>
      </c>
    </row>
    <row r="32" spans="1:8" x14ac:dyDescent="0.3">
      <c r="A32" s="23" t="s">
        <v>69</v>
      </c>
      <c r="B32" s="27">
        <v>2938</v>
      </c>
      <c r="C32" s="27">
        <v>18342</v>
      </c>
      <c r="D32" s="27">
        <v>1781</v>
      </c>
      <c r="E32" s="27">
        <v>833</v>
      </c>
      <c r="F32" s="27">
        <v>5716</v>
      </c>
      <c r="G32" s="27">
        <v>3833</v>
      </c>
      <c r="H32" s="27">
        <v>33443</v>
      </c>
    </row>
    <row r="33" spans="1:8" x14ac:dyDescent="0.3">
      <c r="A33" s="37" t="s">
        <v>59</v>
      </c>
      <c r="B33" s="27">
        <v>3741</v>
      </c>
      <c r="C33" s="27">
        <v>26465</v>
      </c>
      <c r="D33" s="27">
        <v>2221</v>
      </c>
      <c r="E33" s="27">
        <v>1024</v>
      </c>
      <c r="F33" s="27">
        <v>7469</v>
      </c>
      <c r="G33" s="27">
        <v>4903</v>
      </c>
      <c r="H33" s="27">
        <v>45823</v>
      </c>
    </row>
    <row r="34" spans="1:8" x14ac:dyDescent="0.3">
      <c r="A34" s="23" t="s">
        <v>70</v>
      </c>
      <c r="B34" s="27">
        <v>2396</v>
      </c>
      <c r="C34" s="27">
        <v>10397</v>
      </c>
      <c r="D34" s="27">
        <v>1535</v>
      </c>
      <c r="E34" s="27">
        <v>726</v>
      </c>
      <c r="F34" s="27">
        <v>4220</v>
      </c>
      <c r="G34" s="27">
        <v>2160</v>
      </c>
      <c r="H34" s="27">
        <v>21434</v>
      </c>
    </row>
    <row r="35" spans="1:8" x14ac:dyDescent="0.3">
      <c r="A35" s="37" t="s">
        <v>59</v>
      </c>
      <c r="B35" s="27">
        <v>4659</v>
      </c>
      <c r="C35" s="27">
        <v>25599</v>
      </c>
      <c r="D35" s="27">
        <v>3023</v>
      </c>
      <c r="E35" s="27">
        <v>1212</v>
      </c>
      <c r="F35" s="27">
        <v>8177</v>
      </c>
      <c r="G35" s="27">
        <v>4255</v>
      </c>
      <c r="H35" s="27">
        <v>46925</v>
      </c>
    </row>
    <row r="36" spans="1:8" x14ac:dyDescent="0.3">
      <c r="A36" s="23" t="s">
        <v>71</v>
      </c>
      <c r="B36" s="27">
        <v>2376</v>
      </c>
      <c r="C36" s="27">
        <v>9796</v>
      </c>
      <c r="D36" s="27">
        <v>1196</v>
      </c>
      <c r="E36" s="27">
        <v>606</v>
      </c>
      <c r="F36" s="27">
        <v>5057</v>
      </c>
      <c r="G36" s="27">
        <v>3159</v>
      </c>
      <c r="H36" s="27">
        <v>22190</v>
      </c>
    </row>
    <row r="37" spans="1:8" x14ac:dyDescent="0.3">
      <c r="A37" s="37" t="s">
        <v>59</v>
      </c>
      <c r="B37" s="27">
        <v>2826</v>
      </c>
      <c r="C37" s="27">
        <v>11959</v>
      </c>
      <c r="D37" s="27">
        <v>1397</v>
      </c>
      <c r="E37" s="27">
        <v>669</v>
      </c>
      <c r="F37" s="27">
        <v>5945</v>
      </c>
      <c r="G37" s="27">
        <v>3772</v>
      </c>
      <c r="H37" s="27">
        <v>26568</v>
      </c>
    </row>
    <row r="38" spans="1:8" x14ac:dyDescent="0.3">
      <c r="B38" s="27"/>
      <c r="C38" s="27"/>
      <c r="D38" s="27"/>
      <c r="E38" s="27"/>
      <c r="F38" s="27"/>
      <c r="G38" s="27"/>
      <c r="H38" s="27"/>
    </row>
    <row r="39" spans="1:8" s="26" customFormat="1" ht="10.199999999999999" x14ac:dyDescent="0.2">
      <c r="A39" s="26" t="s">
        <v>72</v>
      </c>
      <c r="B39" s="25">
        <v>45090</v>
      </c>
      <c r="C39" s="25">
        <v>210994</v>
      </c>
      <c r="D39" s="25">
        <v>72755</v>
      </c>
      <c r="E39" s="25">
        <v>10565</v>
      </c>
      <c r="F39" s="25">
        <v>141649</v>
      </c>
      <c r="G39" s="25">
        <v>56069</v>
      </c>
      <c r="H39" s="25">
        <v>537122</v>
      </c>
    </row>
    <row r="40" spans="1:8" x14ac:dyDescent="0.3">
      <c r="A40" s="23" t="s">
        <v>73</v>
      </c>
      <c r="B40" s="27">
        <v>13767</v>
      </c>
      <c r="C40" s="27">
        <v>44710</v>
      </c>
      <c r="D40" s="27">
        <v>9625</v>
      </c>
      <c r="E40" s="27">
        <v>4051</v>
      </c>
      <c r="F40" s="27">
        <v>24277</v>
      </c>
      <c r="G40" s="27">
        <v>12358</v>
      </c>
      <c r="H40" s="27">
        <v>108788</v>
      </c>
    </row>
    <row r="41" spans="1:8" x14ac:dyDescent="0.3">
      <c r="A41" s="37" t="s">
        <v>59</v>
      </c>
      <c r="B41" s="27">
        <v>26324</v>
      </c>
      <c r="C41" s="27">
        <v>93548</v>
      </c>
      <c r="D41" s="27">
        <v>34476</v>
      </c>
      <c r="E41" s="27">
        <v>6972</v>
      </c>
      <c r="F41" s="27">
        <v>66617</v>
      </c>
      <c r="G41" s="27">
        <v>25524</v>
      </c>
      <c r="H41" s="27">
        <v>253461</v>
      </c>
    </row>
    <row r="42" spans="1:8" x14ac:dyDescent="0.3">
      <c r="A42" s="23" t="s">
        <v>74</v>
      </c>
      <c r="B42" s="27">
        <v>1376</v>
      </c>
      <c r="C42" s="27">
        <v>6240</v>
      </c>
      <c r="D42" s="27">
        <v>1433</v>
      </c>
      <c r="E42" s="27">
        <v>192</v>
      </c>
      <c r="F42" s="27">
        <v>4555</v>
      </c>
      <c r="G42" s="27">
        <v>2144</v>
      </c>
      <c r="H42" s="27">
        <v>15940</v>
      </c>
    </row>
    <row r="43" spans="1:8" x14ac:dyDescent="0.3">
      <c r="A43" s="37" t="s">
        <v>59</v>
      </c>
      <c r="B43" s="27">
        <v>3325</v>
      </c>
      <c r="C43" s="27">
        <v>15587</v>
      </c>
      <c r="D43" s="27">
        <v>4741</v>
      </c>
      <c r="E43" s="27">
        <v>385</v>
      </c>
      <c r="F43" s="27">
        <v>10614</v>
      </c>
      <c r="G43" s="27">
        <v>5282</v>
      </c>
      <c r="H43" s="27">
        <v>39934</v>
      </c>
    </row>
    <row r="44" spans="1:8" x14ac:dyDescent="0.3">
      <c r="A44" s="23" t="s">
        <v>75</v>
      </c>
      <c r="B44" s="27">
        <v>1800</v>
      </c>
      <c r="C44" s="27">
        <v>6754</v>
      </c>
      <c r="D44" s="27">
        <v>2539</v>
      </c>
      <c r="E44" s="27">
        <v>284</v>
      </c>
      <c r="F44" s="27">
        <v>4630</v>
      </c>
      <c r="G44" s="27">
        <v>2403</v>
      </c>
      <c r="H44" s="27">
        <v>18410</v>
      </c>
    </row>
    <row r="45" spans="1:8" x14ac:dyDescent="0.3">
      <c r="A45" s="37" t="s">
        <v>59</v>
      </c>
      <c r="B45" s="27">
        <v>2903</v>
      </c>
      <c r="C45" s="27">
        <v>13575</v>
      </c>
      <c r="D45" s="27">
        <v>4663</v>
      </c>
      <c r="E45" s="27">
        <v>493</v>
      </c>
      <c r="F45" s="27">
        <v>9775</v>
      </c>
      <c r="G45" s="27">
        <v>4001</v>
      </c>
      <c r="H45" s="27">
        <v>35410</v>
      </c>
    </row>
    <row r="46" spans="1:8" x14ac:dyDescent="0.3">
      <c r="A46" s="23" t="s">
        <v>76</v>
      </c>
      <c r="B46" s="27">
        <v>2914</v>
      </c>
      <c r="C46" s="27">
        <v>13554</v>
      </c>
      <c r="D46" s="27">
        <v>2595</v>
      </c>
      <c r="E46" s="27">
        <v>881</v>
      </c>
      <c r="F46" s="27">
        <v>8858</v>
      </c>
      <c r="G46" s="27">
        <v>5215</v>
      </c>
      <c r="H46" s="27">
        <v>34017</v>
      </c>
    </row>
    <row r="47" spans="1:8" x14ac:dyDescent="0.3">
      <c r="A47" s="37" t="s">
        <v>59</v>
      </c>
      <c r="B47" s="27">
        <v>5131</v>
      </c>
      <c r="C47" s="27">
        <v>30310</v>
      </c>
      <c r="D47" s="27">
        <v>7510</v>
      </c>
      <c r="E47" s="27">
        <v>1257</v>
      </c>
      <c r="F47" s="27">
        <v>18937</v>
      </c>
      <c r="G47" s="25">
        <v>8403</v>
      </c>
      <c r="H47" s="25">
        <v>71548</v>
      </c>
    </row>
    <row r="48" spans="1:8" x14ac:dyDescent="0.3">
      <c r="B48" s="27"/>
      <c r="C48" s="27"/>
      <c r="D48" s="27"/>
      <c r="E48" s="27"/>
      <c r="F48" s="27"/>
      <c r="G48" s="25"/>
      <c r="H48" s="25"/>
    </row>
    <row r="49" spans="1:8" s="26" customFormat="1" ht="11.4" x14ac:dyDescent="0.2">
      <c r="A49" s="26" t="s">
        <v>281</v>
      </c>
      <c r="B49" s="25" t="s">
        <v>84</v>
      </c>
      <c r="C49" s="25" t="s">
        <v>84</v>
      </c>
      <c r="D49" s="38" t="s">
        <v>84</v>
      </c>
      <c r="E49" s="25" t="s">
        <v>84</v>
      </c>
      <c r="F49" s="25" t="s">
        <v>84</v>
      </c>
      <c r="G49" s="25" t="s">
        <v>84</v>
      </c>
      <c r="H49" s="25" t="s">
        <v>84</v>
      </c>
    </row>
    <row r="50" spans="1:8" x14ac:dyDescent="0.3">
      <c r="A50" s="23" t="s">
        <v>88</v>
      </c>
      <c r="B50" s="27" t="s">
        <v>84</v>
      </c>
      <c r="C50" s="27" t="s">
        <v>84</v>
      </c>
      <c r="D50" s="27" t="s">
        <v>84</v>
      </c>
      <c r="E50" s="27" t="s">
        <v>84</v>
      </c>
      <c r="F50" s="27" t="s">
        <v>84</v>
      </c>
      <c r="G50" s="27" t="s">
        <v>84</v>
      </c>
      <c r="H50" s="27" t="s">
        <v>84</v>
      </c>
    </row>
    <row r="51" spans="1:8" x14ac:dyDescent="0.3">
      <c r="A51" s="37" t="s">
        <v>279</v>
      </c>
      <c r="B51" s="27" t="s">
        <v>84</v>
      </c>
      <c r="C51" s="27" t="s">
        <v>84</v>
      </c>
      <c r="D51" s="27" t="s">
        <v>84</v>
      </c>
      <c r="E51" s="27" t="s">
        <v>84</v>
      </c>
      <c r="F51" s="27" t="s">
        <v>84</v>
      </c>
      <c r="G51" s="27" t="s">
        <v>84</v>
      </c>
      <c r="H51" s="27" t="s">
        <v>84</v>
      </c>
    </row>
    <row r="52" spans="1:8" x14ac:dyDescent="0.3">
      <c r="A52" s="35"/>
    </row>
    <row r="53" spans="1:8" x14ac:dyDescent="0.3">
      <c r="A53" s="111" t="s">
        <v>289</v>
      </c>
    </row>
    <row r="54" spans="1:8" x14ac:dyDescent="0.3">
      <c r="A54" s="111"/>
    </row>
    <row r="56" spans="1:8" x14ac:dyDescent="0.3">
      <c r="A56" s="82"/>
    </row>
    <row r="57" spans="1:8" x14ac:dyDescent="0.3">
      <c r="A57" s="35" t="s">
        <v>78</v>
      </c>
    </row>
    <row r="58" spans="1:8" x14ac:dyDescent="0.3">
      <c r="A58" s="2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17</vt:i4>
      </vt:variant>
    </vt:vector>
  </HeadingPairs>
  <TitlesOfParts>
    <vt:vector size="17" baseType="lpstr">
      <vt:lpstr>Taulukkoluettelo</vt:lpstr>
      <vt:lpstr>16.1</vt:lpstr>
      <vt:lpstr>16.2</vt:lpstr>
      <vt:lpstr>16.3</vt:lpstr>
      <vt:lpstr>16.4</vt:lpstr>
      <vt:lpstr>16.5</vt:lpstr>
      <vt:lpstr>16.6</vt:lpstr>
      <vt:lpstr>16.7</vt:lpstr>
      <vt:lpstr>16.8</vt:lpstr>
      <vt:lpstr>16.9</vt:lpstr>
      <vt:lpstr>16.10</vt:lpstr>
      <vt:lpstr>16.11</vt:lpstr>
      <vt:lpstr>16.12</vt:lpstr>
      <vt:lpstr>16.13</vt:lpstr>
      <vt:lpstr>16.14</vt:lpstr>
      <vt:lpstr>16.15</vt:lpstr>
      <vt:lpstr>16.16</vt:lpstr>
    </vt:vector>
  </TitlesOfParts>
  <Company>Helsingin kaupunki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Helsingin tilastollinen vuosikirja: pohjoismaiset suurkaupungit</dc:title>
  <dc:creator>Voipio Kaisa</dc:creator>
  <cp:lastModifiedBy>Voipio Kaisa</cp:lastModifiedBy>
  <dcterms:created xsi:type="dcterms:W3CDTF">2011-05-24T10:36:12Z</dcterms:created>
  <dcterms:modified xsi:type="dcterms:W3CDTF">2022-02-22T09:13:09Z</dcterms:modified>
</cp:coreProperties>
</file>