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1540" windowHeight="13605" activeTab="0"/>
  </bookViews>
  <sheets>
    <sheet name="Taul1" sheetId="1" r:id="rId1"/>
    <sheet name="Taul2" sheetId="2" r:id="rId2"/>
    <sheet name="Taul3" sheetId="3" r:id="rId3"/>
  </sheets>
  <definedNames>
    <definedName name="_xlnm.Print_Area" localSheetId="0">'Taul1'!$B$1:$C$123</definedName>
  </definedNames>
  <calcPr fullCalcOnLoad="1"/>
</workbook>
</file>

<file path=xl/sharedStrings.xml><?xml version="1.0" encoding="utf-8"?>
<sst xmlns="http://schemas.openxmlformats.org/spreadsheetml/2006/main" count="76" uniqueCount="47">
  <si>
    <t>Iltapäivätoiminnan talousarvio sisältää tulot ja menot</t>
  </si>
  <si>
    <t>Tulot</t>
  </si>
  <si>
    <t>Haettava avustus</t>
  </si>
  <si>
    <t>Asiakasmaksut</t>
  </si>
  <si>
    <t>Lahjoitukset</t>
  </si>
  <si>
    <t>Muut avustukset</t>
  </si>
  <si>
    <t>Euroa</t>
  </si>
  <si>
    <t>Tulot yhteensä</t>
  </si>
  <si>
    <t>Menot</t>
  </si>
  <si>
    <t>Menot eritellään (a) avustuksen ja (b) asiakasmaksujen käytön osalta erikseen</t>
  </si>
  <si>
    <t>A) Avustuksen käyttö</t>
  </si>
  <si>
    <t>Arvio opetusviraston maksaman iltapäivätoiminnan avustuksen käytöstä</t>
  </si>
  <si>
    <t>Menon tyyppi</t>
  </si>
  <si>
    <t>Palkat ja palkkiot</t>
  </si>
  <si>
    <t>Henkilöstösivukulut</t>
  </si>
  <si>
    <t>Vuokrat</t>
  </si>
  <si>
    <t>Muut menot</t>
  </si>
  <si>
    <t>Menot yhteensä</t>
  </si>
  <si>
    <t>a) Palvelujen ostot eriteltyinä</t>
  </si>
  <si>
    <t>Meno tyyppi</t>
  </si>
  <si>
    <t>Välipala</t>
  </si>
  <si>
    <t>Siivouspalvelut</t>
  </si>
  <si>
    <t>Kiinteistön huoltokustannukset</t>
  </si>
  <si>
    <t>Matkat</t>
  </si>
  <si>
    <t>a) Aineet, tarvikkeet ja tavarat eriteltyinä</t>
  </si>
  <si>
    <t>Toiminnan materiaalit</t>
  </si>
  <si>
    <t>Vesi</t>
  </si>
  <si>
    <t>Sähkö</t>
  </si>
  <si>
    <t>Lämpö</t>
  </si>
  <si>
    <t>Muut aineet, tarvikkeet ja tavarat</t>
  </si>
  <si>
    <t>a) Muut kulut eriteltyinä</t>
  </si>
  <si>
    <t>Hallinto- ja toimistokulut</t>
  </si>
  <si>
    <t>Kirjanpito ja tilintarkastuspalvelut</t>
  </si>
  <si>
    <t>Henkilökunnan työterveyspalvelut</t>
  </si>
  <si>
    <t>Muut kulut</t>
  </si>
  <si>
    <t>Avustuksen käyttömenot yhteensä</t>
  </si>
  <si>
    <t>B) Asiakasmaksutulojen käyttö</t>
  </si>
  <si>
    <t>Arvio iltapäivätoiminnan asiakasmaksutulojen käytöstä (erittely käyttötarkoituksesta)</t>
  </si>
  <si>
    <t>Palvelujen ostot</t>
  </si>
  <si>
    <t>Aineet, tarvikkeet ja tavarat</t>
  </si>
  <si>
    <t>Asiakasmaksutulojen käyttömenot yhteensä</t>
  </si>
  <si>
    <t>Tulot ja menot yhteensä</t>
  </si>
  <si>
    <t>Menot yhteensä (sisältää avustuksen ja asiakasmaksujen käytön)</t>
  </si>
  <si>
    <t>Netto (Tulot-Menot)</t>
  </si>
  <si>
    <t>Tulon tyyppi</t>
  </si>
  <si>
    <t>Muut palvelujen ostot</t>
  </si>
  <si>
    <t>TALOUSARVIO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</si>
</sst>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43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3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2" applyNumberFormat="0" applyAlignment="0" applyProtection="0"/>
    <xf numFmtId="0" fontId="26" fillId="0" borderId="3" applyNumberFormat="0" applyFill="0" applyAlignment="0" applyProtection="0"/>
    <xf numFmtId="0" fontId="27" fillId="3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31" borderId="2" applyNumberFormat="0" applyAlignment="0" applyProtection="0"/>
    <xf numFmtId="0" fontId="35" fillId="32" borderId="8" applyNumberFormat="0" applyAlignment="0" applyProtection="0"/>
    <xf numFmtId="0" fontId="36" fillId="29" borderId="9" applyNumberFormat="0" applyAlignment="0" applyProtection="0"/>
    <xf numFmtId="44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8" fillId="10" borderId="10" xfId="0" applyFont="1" applyFill="1" applyBorder="1" applyAlignment="1">
      <alignment/>
    </xf>
    <xf numFmtId="0" fontId="0" fillId="0" borderId="11" xfId="0" applyBorder="1" applyAlignment="1">
      <alignment/>
    </xf>
    <xf numFmtId="0" fontId="40" fillId="33" borderId="11" xfId="0" applyFont="1" applyFill="1" applyBorder="1" applyAlignment="1">
      <alignment/>
    </xf>
    <xf numFmtId="0" fontId="0" fillId="0" borderId="12" xfId="0" applyBorder="1" applyAlignment="1">
      <alignment/>
    </xf>
    <xf numFmtId="0" fontId="41" fillId="0" borderId="11" xfId="0" applyFont="1" applyBorder="1" applyAlignment="1">
      <alignment/>
    </xf>
    <xf numFmtId="0" fontId="38" fillId="10" borderId="11" xfId="0" applyFont="1" applyFill="1" applyBorder="1" applyAlignment="1">
      <alignment/>
    </xf>
    <xf numFmtId="0" fontId="38" fillId="0" borderId="11" xfId="0" applyFont="1" applyBorder="1" applyAlignment="1">
      <alignment/>
    </xf>
    <xf numFmtId="0" fontId="40" fillId="0" borderId="11" xfId="0" applyFont="1" applyBorder="1" applyAlignment="1">
      <alignment/>
    </xf>
    <xf numFmtId="0" fontId="38" fillId="10" borderId="13" xfId="0" applyFont="1" applyFill="1" applyBorder="1" applyAlignment="1">
      <alignment/>
    </xf>
    <xf numFmtId="0" fontId="38" fillId="13" borderId="10" xfId="0" applyFont="1" applyFill="1" applyBorder="1" applyAlignment="1">
      <alignment/>
    </xf>
    <xf numFmtId="0" fontId="38" fillId="13" borderId="13" xfId="0" applyFont="1" applyFill="1" applyBorder="1" applyAlignment="1">
      <alignment/>
    </xf>
    <xf numFmtId="0" fontId="39" fillId="0" borderId="10" xfId="0" applyFont="1" applyBorder="1" applyAlignment="1">
      <alignment/>
    </xf>
    <xf numFmtId="0" fontId="0" fillId="10" borderId="12" xfId="0" applyFill="1" applyBorder="1" applyAlignment="1">
      <alignment/>
    </xf>
    <xf numFmtId="0" fontId="0" fillId="13" borderId="12" xfId="0" applyFill="1" applyBorder="1" applyAlignment="1">
      <alignment/>
    </xf>
    <xf numFmtId="0" fontId="38" fillId="0" borderId="13" xfId="0" applyFont="1" applyBorder="1" applyAlignment="1">
      <alignment/>
    </xf>
    <xf numFmtId="0" fontId="0" fillId="13" borderId="11" xfId="0" applyFill="1" applyBorder="1" applyAlignment="1">
      <alignment/>
    </xf>
    <xf numFmtId="0" fontId="38" fillId="0" borderId="14" xfId="0" applyFont="1" applyBorder="1" applyAlignment="1">
      <alignment/>
    </xf>
    <xf numFmtId="0" fontId="0" fillId="0" borderId="0" xfId="0" applyAlignment="1">
      <alignment horizontal="righ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40" fillId="33" borderId="16" xfId="0" applyFont="1" applyFill="1" applyBorder="1" applyAlignment="1">
      <alignment horizontal="right"/>
    </xf>
    <xf numFmtId="0" fontId="0" fillId="0" borderId="17" xfId="0" applyBorder="1" applyAlignment="1">
      <alignment horizontal="right"/>
    </xf>
    <xf numFmtId="0" fontId="38" fillId="0" borderId="18" xfId="0" applyFont="1" applyBorder="1" applyAlignment="1">
      <alignment horizontal="right"/>
    </xf>
    <xf numFmtId="0" fontId="0" fillId="10" borderId="15" xfId="0" applyFill="1" applyBorder="1" applyAlignment="1">
      <alignment horizontal="right"/>
    </xf>
    <xf numFmtId="0" fontId="41" fillId="0" borderId="16" xfId="0" applyFont="1" applyBorder="1" applyAlignment="1">
      <alignment horizontal="right"/>
    </xf>
    <xf numFmtId="0" fontId="0" fillId="10" borderId="16" xfId="0" applyFill="1" applyBorder="1" applyAlignment="1">
      <alignment horizontal="right"/>
    </xf>
    <xf numFmtId="0" fontId="0" fillId="33" borderId="16" xfId="0" applyFill="1" applyBorder="1" applyAlignment="1">
      <alignment horizontal="right"/>
    </xf>
    <xf numFmtId="0" fontId="38" fillId="10" borderId="18" xfId="0" applyFont="1" applyFill="1" applyBorder="1" applyAlignment="1">
      <alignment horizontal="right"/>
    </xf>
    <xf numFmtId="0" fontId="0" fillId="13" borderId="15" xfId="0" applyFill="1" applyBorder="1" applyAlignment="1">
      <alignment horizontal="right"/>
    </xf>
    <xf numFmtId="0" fontId="0" fillId="13" borderId="16" xfId="0" applyFill="1" applyBorder="1" applyAlignment="1">
      <alignment horizontal="right"/>
    </xf>
    <xf numFmtId="0" fontId="38" fillId="13" borderId="18" xfId="0" applyFont="1" applyFill="1" applyBorder="1" applyAlignment="1">
      <alignment horizontal="right"/>
    </xf>
    <xf numFmtId="0" fontId="38" fillId="0" borderId="0" xfId="0" applyFont="1" applyAlignment="1">
      <alignment horizontal="right"/>
    </xf>
    <xf numFmtId="0" fontId="0" fillId="0" borderId="14" xfId="0" applyBorder="1" applyAlignment="1">
      <alignment horizontal="right"/>
    </xf>
    <xf numFmtId="0" fontId="38" fillId="0" borderId="14" xfId="0" applyFont="1" applyBorder="1" applyAlignment="1">
      <alignment horizontal="right"/>
    </xf>
    <xf numFmtId="0" fontId="0" fillId="0" borderId="0" xfId="0" applyFill="1" applyAlignment="1">
      <alignment/>
    </xf>
    <xf numFmtId="0" fontId="0" fillId="10" borderId="11" xfId="0" applyFill="1" applyBorder="1" applyAlignment="1">
      <alignment/>
    </xf>
    <xf numFmtId="0" fontId="0" fillId="10" borderId="16" xfId="0" applyFill="1" applyBorder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Percent" xfId="51"/>
    <cellStyle name="Comma [0]" xfId="52"/>
    <cellStyle name="Currency [0]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23"/>
  <sheetViews>
    <sheetView tabSelected="1" zoomScalePageLayoutView="0" workbookViewId="0" topLeftCell="A103">
      <selection activeCell="C30" sqref="C30:C32 C37:C39"/>
    </sheetView>
  </sheetViews>
  <sheetFormatPr defaultColWidth="9.140625" defaultRowHeight="15"/>
  <cols>
    <col min="1" max="1" width="2.57421875" style="37" customWidth="1"/>
    <col min="2" max="2" width="74.7109375" style="0" customWidth="1"/>
    <col min="3" max="3" width="9.140625" style="20" customWidth="1"/>
  </cols>
  <sheetData>
    <row r="2" ht="21">
      <c r="B2" s="2" t="s">
        <v>46</v>
      </c>
    </row>
    <row r="3" ht="15">
      <c r="B3" t="s">
        <v>0</v>
      </c>
    </row>
    <row r="5" ht="15.75" thickBot="1"/>
    <row r="6" spans="2:3" ht="21">
      <c r="B6" s="14" t="s">
        <v>1</v>
      </c>
      <c r="C6" s="21"/>
    </row>
    <row r="7" spans="2:3" ht="6" customHeight="1">
      <c r="B7" s="4"/>
      <c r="C7" s="22"/>
    </row>
    <row r="8" spans="2:3" ht="15.75">
      <c r="B8" s="5" t="s">
        <v>44</v>
      </c>
      <c r="C8" s="23" t="s">
        <v>6</v>
      </c>
    </row>
    <row r="9" spans="2:3" ht="15">
      <c r="B9" s="15" t="s">
        <v>2</v>
      </c>
      <c r="C9" s="24"/>
    </row>
    <row r="10" spans="2:3" ht="15">
      <c r="B10" s="16" t="s">
        <v>3</v>
      </c>
      <c r="C10" s="24"/>
    </row>
    <row r="11" spans="2:3" ht="15">
      <c r="B11" s="6" t="s">
        <v>4</v>
      </c>
      <c r="C11" s="24"/>
    </row>
    <row r="12" spans="2:3" ht="15">
      <c r="B12" s="4"/>
      <c r="C12" s="22"/>
    </row>
    <row r="13" spans="2:3" ht="15.75">
      <c r="B13" s="7" t="s">
        <v>5</v>
      </c>
      <c r="C13" s="22"/>
    </row>
    <row r="14" spans="2:3" ht="7.5" customHeight="1">
      <c r="B14" s="7"/>
      <c r="C14" s="22"/>
    </row>
    <row r="15" spans="2:3" ht="15.75">
      <c r="B15" s="5" t="s">
        <v>44</v>
      </c>
      <c r="C15" s="23" t="s">
        <v>6</v>
      </c>
    </row>
    <row r="16" spans="2:3" ht="15">
      <c r="B16" s="6"/>
      <c r="C16" s="24"/>
    </row>
    <row r="17" spans="2:3" ht="15">
      <c r="B17" s="6"/>
      <c r="C17" s="24"/>
    </row>
    <row r="18" spans="2:3" ht="15">
      <c r="B18" s="6"/>
      <c r="C18" s="24"/>
    </row>
    <row r="19" spans="2:3" ht="15">
      <c r="B19" s="4"/>
      <c r="C19" s="22"/>
    </row>
    <row r="20" spans="2:3" ht="19.5" thickBot="1">
      <c r="B20" s="17" t="s">
        <v>7</v>
      </c>
      <c r="C20" s="25">
        <f>C9+C10+C11+C16+C17+C18</f>
        <v>0</v>
      </c>
    </row>
    <row r="21" ht="13.5" customHeight="1"/>
    <row r="22" ht="21">
      <c r="B22" s="2" t="s">
        <v>8</v>
      </c>
    </row>
    <row r="23" ht="15">
      <c r="B23" t="s">
        <v>9</v>
      </c>
    </row>
    <row r="25" ht="15.75" thickBot="1"/>
    <row r="26" spans="2:3" ht="18.75">
      <c r="B26" s="3" t="s">
        <v>10</v>
      </c>
      <c r="C26" s="26"/>
    </row>
    <row r="27" spans="2:3" ht="15">
      <c r="B27" s="38" t="s">
        <v>11</v>
      </c>
      <c r="C27" s="39"/>
    </row>
    <row r="28" spans="2:3" ht="15">
      <c r="B28" s="4"/>
      <c r="C28" s="22"/>
    </row>
    <row r="29" spans="2:3" ht="15.75">
      <c r="B29" s="5" t="s">
        <v>12</v>
      </c>
      <c r="C29" s="23" t="s">
        <v>6</v>
      </c>
    </row>
    <row r="30" spans="2:3" ht="15">
      <c r="B30" s="6" t="s">
        <v>13</v>
      </c>
      <c r="C30" s="24"/>
    </row>
    <row r="31" spans="2:3" ht="15">
      <c r="B31" s="6" t="s">
        <v>14</v>
      </c>
      <c r="C31" s="24"/>
    </row>
    <row r="32" spans="2:3" ht="15">
      <c r="B32" s="6" t="s">
        <v>15</v>
      </c>
      <c r="C32" s="24"/>
    </row>
    <row r="33" spans="2:3" ht="15">
      <c r="B33" s="4"/>
      <c r="C33" s="22"/>
    </row>
    <row r="34" spans="2:3" ht="15.75">
      <c r="B34" s="7" t="s">
        <v>16</v>
      </c>
      <c r="C34" s="22"/>
    </row>
    <row r="35" spans="2:3" ht="6" customHeight="1">
      <c r="B35" s="7"/>
      <c r="C35" s="22"/>
    </row>
    <row r="36" spans="2:3" ht="15.75">
      <c r="B36" s="5" t="s">
        <v>12</v>
      </c>
      <c r="C36" s="23" t="s">
        <v>6</v>
      </c>
    </row>
    <row r="37" spans="2:3" ht="15">
      <c r="B37" s="6"/>
      <c r="C37" s="24"/>
    </row>
    <row r="38" spans="2:3" ht="15">
      <c r="B38" s="6"/>
      <c r="C38" s="24"/>
    </row>
    <row r="39" spans="2:3" ht="15">
      <c r="B39" s="6"/>
      <c r="C39" s="24"/>
    </row>
    <row r="40" spans="2:3" ht="15">
      <c r="B40" s="4"/>
      <c r="C40" s="22"/>
    </row>
    <row r="41" spans="2:3" ht="15.75">
      <c r="B41" s="7" t="s">
        <v>17</v>
      </c>
      <c r="C41" s="27">
        <f>C30+C31+C32+C37+C38+C39</f>
        <v>0</v>
      </c>
    </row>
    <row r="42" spans="2:3" ht="15.75">
      <c r="B42" s="7"/>
      <c r="C42" s="27"/>
    </row>
    <row r="43" spans="2:3" ht="18.75">
      <c r="B43" s="8" t="s">
        <v>18</v>
      </c>
      <c r="C43" s="28"/>
    </row>
    <row r="44" spans="2:3" ht="18.75">
      <c r="B44" s="9"/>
      <c r="C44" s="22"/>
    </row>
    <row r="45" spans="2:3" ht="15">
      <c r="B45" s="4"/>
      <c r="C45" s="22"/>
    </row>
    <row r="46" spans="2:3" ht="15.75">
      <c r="B46" s="5" t="s">
        <v>19</v>
      </c>
      <c r="C46" s="29" t="s">
        <v>6</v>
      </c>
    </row>
    <row r="47" spans="2:3" ht="15">
      <c r="B47" s="6" t="s">
        <v>20</v>
      </c>
      <c r="C47" s="24"/>
    </row>
    <row r="48" spans="2:3" ht="15">
      <c r="B48" s="6" t="s">
        <v>21</v>
      </c>
      <c r="C48" s="24"/>
    </row>
    <row r="49" spans="2:3" ht="15">
      <c r="B49" s="6" t="s">
        <v>22</v>
      </c>
      <c r="C49" s="24"/>
    </row>
    <row r="50" spans="2:3" ht="15">
      <c r="B50" s="6" t="s">
        <v>23</v>
      </c>
      <c r="C50" s="24"/>
    </row>
    <row r="51" spans="2:3" ht="15">
      <c r="B51" s="4"/>
      <c r="C51" s="22"/>
    </row>
    <row r="52" spans="2:3" ht="15.75">
      <c r="B52" s="7" t="s">
        <v>45</v>
      </c>
      <c r="C52" s="22"/>
    </row>
    <row r="53" spans="2:3" ht="6.75" customHeight="1">
      <c r="B53" s="10"/>
      <c r="C53" s="22"/>
    </row>
    <row r="54" spans="2:3" ht="15.75">
      <c r="B54" s="5" t="s">
        <v>12</v>
      </c>
      <c r="C54" s="23" t="s">
        <v>6</v>
      </c>
    </row>
    <row r="55" spans="2:3" ht="15">
      <c r="B55" s="6"/>
      <c r="C55" s="24"/>
    </row>
    <row r="56" spans="2:3" ht="15">
      <c r="B56" s="6"/>
      <c r="C56" s="24"/>
    </row>
    <row r="57" spans="2:3" ht="15">
      <c r="B57" s="6"/>
      <c r="C57" s="24"/>
    </row>
    <row r="58" spans="2:3" ht="15">
      <c r="B58" s="4"/>
      <c r="C58" s="22"/>
    </row>
    <row r="59" spans="2:3" ht="15.75">
      <c r="B59" s="7" t="s">
        <v>17</v>
      </c>
      <c r="C59" s="27">
        <f>C47+C48+C49+C50+C55+C56+C57</f>
        <v>0</v>
      </c>
    </row>
    <row r="60" spans="2:3" ht="15">
      <c r="B60" s="4"/>
      <c r="C60" s="22"/>
    </row>
    <row r="61" spans="2:3" ht="18.75">
      <c r="B61" s="8" t="s">
        <v>24</v>
      </c>
      <c r="C61" s="28"/>
    </row>
    <row r="62" spans="2:3" ht="15">
      <c r="B62" s="4"/>
      <c r="C62" s="22"/>
    </row>
    <row r="63" spans="2:3" ht="15.75">
      <c r="B63" s="5" t="s">
        <v>12</v>
      </c>
      <c r="C63" s="23" t="s">
        <v>6</v>
      </c>
    </row>
    <row r="64" spans="2:3" ht="15">
      <c r="B64" s="6" t="s">
        <v>20</v>
      </c>
      <c r="C64" s="24"/>
    </row>
    <row r="65" spans="2:3" ht="15">
      <c r="B65" s="6" t="s">
        <v>25</v>
      </c>
      <c r="C65" s="24"/>
    </row>
    <row r="66" spans="2:3" ht="15">
      <c r="B66" s="6" t="s">
        <v>26</v>
      </c>
      <c r="C66" s="24"/>
    </row>
    <row r="67" spans="2:3" ht="15">
      <c r="B67" s="6" t="s">
        <v>27</v>
      </c>
      <c r="C67" s="24"/>
    </row>
    <row r="68" spans="2:3" ht="15">
      <c r="B68" s="6" t="s">
        <v>28</v>
      </c>
      <c r="C68" s="24"/>
    </row>
    <row r="69" spans="2:3" ht="15">
      <c r="B69" s="4"/>
      <c r="C69" s="22"/>
    </row>
    <row r="70" spans="2:3" ht="15.75">
      <c r="B70" s="7" t="s">
        <v>29</v>
      </c>
      <c r="C70" s="22"/>
    </row>
    <row r="71" spans="2:3" ht="6.75" customHeight="1">
      <c r="B71" s="7"/>
      <c r="C71" s="22"/>
    </row>
    <row r="72" spans="2:3" ht="15.75">
      <c r="B72" s="5" t="s">
        <v>12</v>
      </c>
      <c r="C72" s="23" t="s">
        <v>6</v>
      </c>
    </row>
    <row r="73" spans="2:3" ht="15">
      <c r="B73" s="6"/>
      <c r="C73" s="24"/>
    </row>
    <row r="74" spans="2:3" ht="15">
      <c r="B74" s="6"/>
      <c r="C74" s="24"/>
    </row>
    <row r="75" spans="2:3" ht="15">
      <c r="B75" s="6"/>
      <c r="C75" s="24"/>
    </row>
    <row r="76" spans="2:3" ht="15">
      <c r="B76" s="4"/>
      <c r="C76" s="22"/>
    </row>
    <row r="77" spans="2:3" ht="15.75">
      <c r="B77" s="7" t="s">
        <v>17</v>
      </c>
      <c r="C77" s="27">
        <f>C64+C65+C66+C67+C68+C73+C74+C75</f>
        <v>0</v>
      </c>
    </row>
    <row r="78" spans="2:3" ht="15">
      <c r="B78" s="4"/>
      <c r="C78" s="22"/>
    </row>
    <row r="79" spans="2:3" ht="18.75">
      <c r="B79" s="8" t="s">
        <v>30</v>
      </c>
      <c r="C79" s="28"/>
    </row>
    <row r="80" spans="2:3" ht="15">
      <c r="B80" s="4"/>
      <c r="C80" s="22"/>
    </row>
    <row r="81" spans="2:3" ht="15.75">
      <c r="B81" s="5" t="s">
        <v>12</v>
      </c>
      <c r="C81" s="23" t="s">
        <v>6</v>
      </c>
    </row>
    <row r="82" spans="2:3" ht="15">
      <c r="B82" s="6" t="s">
        <v>31</v>
      </c>
      <c r="C82" s="24"/>
    </row>
    <row r="83" spans="2:3" ht="15">
      <c r="B83" s="6" t="s">
        <v>32</v>
      </c>
      <c r="C83" s="24"/>
    </row>
    <row r="84" spans="2:3" ht="15">
      <c r="B84" s="6" t="s">
        <v>33</v>
      </c>
      <c r="C84" s="24"/>
    </row>
    <row r="85" spans="2:3" ht="15">
      <c r="B85" s="4"/>
      <c r="C85" s="22"/>
    </row>
    <row r="86" spans="2:3" ht="15.75">
      <c r="B86" s="7" t="s">
        <v>34</v>
      </c>
      <c r="C86" s="22"/>
    </row>
    <row r="87" spans="2:3" ht="6.75" customHeight="1">
      <c r="B87" s="7"/>
      <c r="C87" s="22"/>
    </row>
    <row r="88" spans="2:3" ht="15.75">
      <c r="B88" s="5" t="s">
        <v>12</v>
      </c>
      <c r="C88" s="23" t="s">
        <v>6</v>
      </c>
    </row>
    <row r="89" spans="2:3" ht="15">
      <c r="B89" s="6"/>
      <c r="C89" s="24"/>
    </row>
    <row r="90" spans="2:3" ht="15">
      <c r="B90" s="6"/>
      <c r="C90" s="24"/>
    </row>
    <row r="91" spans="2:3" ht="15">
      <c r="B91" s="6"/>
      <c r="C91" s="24"/>
    </row>
    <row r="92" spans="2:3" ht="15">
      <c r="B92" s="4"/>
      <c r="C92" s="22"/>
    </row>
    <row r="93" spans="2:3" ht="15.75">
      <c r="B93" s="7" t="s">
        <v>17</v>
      </c>
      <c r="C93" s="27">
        <f>C82+C83+C84+C89+C90+C91</f>
        <v>0</v>
      </c>
    </row>
    <row r="94" spans="2:3" ht="15">
      <c r="B94" s="4"/>
      <c r="C94" s="22"/>
    </row>
    <row r="95" spans="2:3" ht="19.5" thickBot="1">
      <c r="B95" s="11" t="s">
        <v>35</v>
      </c>
      <c r="C95" s="30">
        <f>C41+C59+C77+C93</f>
        <v>0</v>
      </c>
    </row>
    <row r="97" ht="15.75" thickBot="1"/>
    <row r="98" spans="2:3" ht="18.75">
      <c r="B98" s="12" t="s">
        <v>36</v>
      </c>
      <c r="C98" s="31"/>
    </row>
    <row r="99" spans="2:3" ht="15">
      <c r="B99" s="18" t="s">
        <v>37</v>
      </c>
      <c r="C99" s="32"/>
    </row>
    <row r="100" spans="2:3" ht="15">
      <c r="B100" s="4"/>
      <c r="C100" s="22"/>
    </row>
    <row r="101" spans="2:3" ht="15">
      <c r="B101" s="4"/>
      <c r="C101" s="22"/>
    </row>
    <row r="102" spans="2:3" ht="15.75">
      <c r="B102" s="5" t="s">
        <v>12</v>
      </c>
      <c r="C102" s="23" t="s">
        <v>6</v>
      </c>
    </row>
    <row r="103" spans="2:3" ht="15">
      <c r="B103" s="6" t="s">
        <v>13</v>
      </c>
      <c r="C103" s="24"/>
    </row>
    <row r="104" spans="2:3" ht="15">
      <c r="B104" s="6" t="s">
        <v>14</v>
      </c>
      <c r="C104" s="24"/>
    </row>
    <row r="105" spans="2:3" ht="15">
      <c r="B105" s="6" t="s">
        <v>15</v>
      </c>
      <c r="C105" s="24"/>
    </row>
    <row r="106" spans="2:3" ht="15">
      <c r="B106" s="6" t="s">
        <v>38</v>
      </c>
      <c r="C106" s="24"/>
    </row>
    <row r="107" spans="2:3" ht="15">
      <c r="B107" s="6" t="s">
        <v>39</v>
      </c>
      <c r="C107" s="24"/>
    </row>
    <row r="108" spans="2:3" ht="15">
      <c r="B108" s="4"/>
      <c r="C108" s="22"/>
    </row>
    <row r="109" spans="2:3" ht="15.75">
      <c r="B109" s="7" t="s">
        <v>34</v>
      </c>
      <c r="C109" s="22"/>
    </row>
    <row r="110" spans="2:3" ht="6.75" customHeight="1">
      <c r="B110" s="7"/>
      <c r="C110" s="22"/>
    </row>
    <row r="111" spans="2:3" ht="15.75">
      <c r="B111" s="5" t="s">
        <v>12</v>
      </c>
      <c r="C111" s="23" t="s">
        <v>6</v>
      </c>
    </row>
    <row r="112" spans="2:3" ht="15">
      <c r="B112" s="6"/>
      <c r="C112" s="24"/>
    </row>
    <row r="113" spans="2:3" ht="15">
      <c r="B113" s="6"/>
      <c r="C113" s="24"/>
    </row>
    <row r="114" spans="2:3" ht="15">
      <c r="B114" s="6"/>
      <c r="C114" s="24"/>
    </row>
    <row r="115" spans="2:3" ht="15">
      <c r="B115" s="4"/>
      <c r="C115" s="22"/>
    </row>
    <row r="116" spans="2:3" ht="19.5" thickBot="1">
      <c r="B116" s="13" t="s">
        <v>40</v>
      </c>
      <c r="C116" s="33">
        <f>C103+C104+C105+C106+C107+C112+C113+C114</f>
        <v>0</v>
      </c>
    </row>
    <row r="117" spans="2:3" ht="18.75">
      <c r="B117" s="1"/>
      <c r="C117" s="34"/>
    </row>
    <row r="119" spans="2:3" ht="18.75">
      <c r="B119" s="19" t="s">
        <v>41</v>
      </c>
      <c r="C119" s="35"/>
    </row>
    <row r="120" spans="2:3" ht="9" customHeight="1">
      <c r="B120" s="19"/>
      <c r="C120" s="35"/>
    </row>
    <row r="121" spans="2:3" ht="18.75">
      <c r="B121" s="19" t="s">
        <v>7</v>
      </c>
      <c r="C121" s="36">
        <f>C20</f>
        <v>0</v>
      </c>
    </row>
    <row r="122" spans="2:3" ht="18.75">
      <c r="B122" s="19" t="s">
        <v>42</v>
      </c>
      <c r="C122" s="36">
        <f>C95+C116</f>
        <v>0</v>
      </c>
    </row>
    <row r="123" spans="2:3" ht="18.75">
      <c r="B123" s="19" t="s">
        <v>43</v>
      </c>
      <c r="C123" s="36">
        <f>C121-C122</f>
        <v>0</v>
      </c>
    </row>
  </sheetData>
  <sheetProtection sheet="1"/>
  <protectedRanges>
    <protectedRange sqref="G25 C9:C11 B16:C18 C30:C32 C37:C39 C47:C50 B55:B57 C55:C57 C64:C68 B73:B75 C73:C75 C82:C84 B89:B91 C89:C91 C103:C107 B112:B115 C112:C115" name="Alue1"/>
  </protectedRanges>
  <mergeCells count="1">
    <mergeCell ref="B27:C27"/>
  </mergeCells>
  <printOptions/>
  <pageMargins left="0.5118110236220472" right="0.5118110236220472" top="0.15748031496062992" bottom="0.15748031496062992" header="0.31496062992125984" footer="0.31496062992125984"/>
  <pageSetup fitToHeight="4" horizontalDpi="600" verticalDpi="600" orientation="portrait" paperSize="9" r:id="rId1"/>
  <rowBreaks count="3" manualBreakCount="3">
    <brk id="20" min="1" max="2" man="1"/>
    <brk id="59" min="1" max="2" man="1"/>
    <brk id="95" min="1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Helsingin kaupunki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KERANHA1</dc:creator>
  <cp:keywords/>
  <dc:description/>
  <cp:lastModifiedBy>eriksam</cp:lastModifiedBy>
  <cp:lastPrinted>2010-11-17T07:51:03Z</cp:lastPrinted>
  <dcterms:created xsi:type="dcterms:W3CDTF">2010-11-17T06:19:27Z</dcterms:created>
  <dcterms:modified xsi:type="dcterms:W3CDTF">2010-11-23T13:42:20Z</dcterms:modified>
  <cp:category/>
  <cp:version/>
  <cp:contentType/>
  <cp:contentStatus/>
</cp:coreProperties>
</file>