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65521" windowWidth="14340" windowHeight="14595" activeTab="0"/>
  </bookViews>
  <sheets>
    <sheet name="Taulukkoluettelo" sheetId="1" r:id="rId1"/>
    <sheet name="15.1" sheetId="2" r:id="rId2"/>
    <sheet name="15.2" sheetId="3" r:id="rId3"/>
    <sheet name="15.3" sheetId="4" r:id="rId4"/>
    <sheet name="15.4" sheetId="5" r:id="rId5"/>
    <sheet name="15.5" sheetId="6" r:id="rId6"/>
    <sheet name="15.6" sheetId="7" r:id="rId7"/>
    <sheet name="15.7" sheetId="8" r:id="rId8"/>
    <sheet name="15.8" sheetId="9" r:id="rId9"/>
    <sheet name="15.9" sheetId="10" r:id="rId10"/>
    <sheet name="15.10" sheetId="11" r:id="rId11"/>
    <sheet name="15.11" sheetId="12" r:id="rId12"/>
  </sheets>
  <definedNames/>
  <calcPr fullCalcOnLoad="1"/>
</workbook>
</file>

<file path=xl/sharedStrings.xml><?xml version="1.0" encoding="utf-8"?>
<sst xmlns="http://schemas.openxmlformats.org/spreadsheetml/2006/main" count="529" uniqueCount="224">
  <si>
    <t>15.1</t>
  </si>
  <si>
    <t>Municipal elections</t>
  </si>
  <si>
    <t>15.2</t>
  </si>
  <si>
    <t>15.3</t>
  </si>
  <si>
    <t>15.4</t>
  </si>
  <si>
    <t>15.5</t>
  </si>
  <si>
    <t>Parliamentary elections</t>
  </si>
  <si>
    <t>15.6</t>
  </si>
  <si>
    <t>15.7</t>
  </si>
  <si>
    <t>15.8</t>
  </si>
  <si>
    <t>15.9</t>
  </si>
  <si>
    <t>Europarlamentsvalen</t>
  </si>
  <si>
    <t>15.10</t>
  </si>
  <si>
    <t>15.11</t>
  </si>
  <si>
    <t>Taulukkoluettelo - Tabellförteckning - List of tables</t>
  </si>
  <si>
    <t>VAALIT</t>
  </si>
  <si>
    <t>EU Parliament elections</t>
  </si>
  <si>
    <t>Äänioikeutetut, äänestäneet sekä hylätyt äänestysliput - Röstberättigade, valdeltagande samt kasserade röstsedlar</t>
  </si>
  <si>
    <t>Äänioikeutettuja</t>
  </si>
  <si>
    <t>Röstberättigade</t>
  </si>
  <si>
    <t>%:a koko maan ääni-</t>
  </si>
  <si>
    <t>oikeutetuista - i % av samtliga</t>
  </si>
  <si>
    <t>röstberättigade i landet</t>
  </si>
  <si>
    <t>Äänestäneitä - Valdeltagande</t>
  </si>
  <si>
    <r>
      <t>%</t>
    </r>
    <r>
      <rPr>
        <vertAlign val="superscript"/>
        <sz val="10"/>
        <rFont val="Arial"/>
        <family val="2"/>
      </rPr>
      <t>1</t>
    </r>
  </si>
  <si>
    <r>
      <t>%:a koko maassa</t>
    </r>
    <r>
      <rPr>
        <vertAlign val="superscript"/>
        <sz val="10"/>
        <rFont val="Arial"/>
        <family val="2"/>
      </rPr>
      <t>1</t>
    </r>
  </si>
  <si>
    <r>
      <t>i hela landet i %</t>
    </r>
    <r>
      <rPr>
        <vertAlign val="superscript"/>
        <sz val="10"/>
        <rFont val="Arial"/>
        <family val="2"/>
      </rPr>
      <t>1</t>
    </r>
  </si>
  <si>
    <t>Hylättyjä äänestyslippuja</t>
  </si>
  <si>
    <t>Kasserade röstsedlar</t>
  </si>
  <si>
    <r>
      <t>%</t>
    </r>
    <r>
      <rPr>
        <vertAlign val="superscript"/>
        <sz val="10"/>
        <rFont val="Arial"/>
        <family val="2"/>
      </rPr>
      <t>2</t>
    </r>
  </si>
  <si>
    <r>
      <t>%:a koko maassa</t>
    </r>
    <r>
      <rPr>
        <vertAlign val="superscript"/>
        <sz val="10"/>
        <rFont val="Arial"/>
        <family val="2"/>
      </rPr>
      <t>2</t>
    </r>
  </si>
  <si>
    <r>
      <t>i hela landet i %</t>
    </r>
    <r>
      <rPr>
        <vertAlign val="superscript"/>
        <sz val="10"/>
        <rFont val="Arial"/>
        <family val="2"/>
      </rPr>
      <t>2</t>
    </r>
  </si>
  <si>
    <t>Valitut kaupunginvaltuutetut puolueittain - Valda stadsfullmäktige partivis</t>
  </si>
  <si>
    <t>Kok. - Saml.</t>
  </si>
  <si>
    <t>SDP</t>
  </si>
  <si>
    <t>Vas. - Vänst.</t>
  </si>
  <si>
    <t>RKP - SFP</t>
  </si>
  <si>
    <t>Vihr. - De gröna</t>
  </si>
  <si>
    <t>–</t>
  </si>
  <si>
    <t>PS - SAF</t>
  </si>
  <si>
    <r>
      <t>KD</t>
    </r>
    <r>
      <rPr>
        <vertAlign val="superscript"/>
        <sz val="10"/>
        <rFont val="Arial"/>
        <family val="2"/>
      </rPr>
      <t>1</t>
    </r>
  </si>
  <si>
    <t>Kesk. - Cent.</t>
  </si>
  <si>
    <t>Sit. - Obundna</t>
  </si>
  <si>
    <t>SKP - FKP</t>
  </si>
  <si>
    <t>Muut - Övriga</t>
  </si>
  <si>
    <t>Yhteensä - Totalt</t>
  </si>
  <si>
    <t>näistä naisia</t>
  </si>
  <si>
    <t>av dessa kvinnor</t>
  </si>
  <si>
    <r>
      <t>1</t>
    </r>
    <r>
      <rPr>
        <sz val="10"/>
        <rFont val="Arial"/>
        <family val="2"/>
      </rPr>
      <t>20.6.2001 lähtien Suomen Kristillisdemokraatit (KD). - Fr.o.m. 20.6.2001 Kristdemokraterna i Finland (KD).</t>
    </r>
  </si>
  <si>
    <t>Hyväksytyt äänestysliput puolueittain - Godkända röstsedlar partivis</t>
  </si>
  <si>
    <t xml:space="preserve"> </t>
  </si>
  <si>
    <t>Helsinki</t>
  </si>
  <si>
    <t>Koko maa</t>
  </si>
  <si>
    <t>Helsingfors</t>
  </si>
  <si>
    <t>Hela landet</t>
  </si>
  <si>
    <t>Kok. -Saml.</t>
  </si>
  <si>
    <t>Vihr. - De Gröna</t>
  </si>
  <si>
    <r>
      <t>LIB</t>
    </r>
    <r>
      <rPr>
        <vertAlign val="superscript"/>
        <sz val="10"/>
        <rFont val="Arial"/>
        <family val="2"/>
      </rPr>
      <t>2</t>
    </r>
  </si>
  <si>
    <t>%</t>
  </si>
  <si>
    <r>
      <t>2</t>
    </r>
    <r>
      <rPr>
        <sz val="10"/>
        <rFont val="Arial"/>
        <family val="2"/>
      </rPr>
      <t>12.4.2002 lähtien Liberaalit (LIB). - Fr.o.m. 12.4.2002 Liberalerna (LIB).</t>
    </r>
  </si>
  <si>
    <t>Äänioikeutetut, äänestäneet sekä hylätyt äänestysliput - Röstberättigare, valdeltagande samt kasserade röstsedlar</t>
  </si>
  <si>
    <r>
      <t>2011'</t>
    </r>
    <r>
      <rPr>
        <vertAlign val="superscript"/>
        <sz val="10"/>
        <rFont val="Arial"/>
        <family val="2"/>
      </rPr>
      <t>1</t>
    </r>
  </si>
  <si>
    <r>
      <t>2011'</t>
    </r>
    <r>
      <rPr>
        <vertAlign val="superscript"/>
        <sz val="10"/>
        <rFont val="Arial"/>
        <family val="2"/>
      </rPr>
      <t>2</t>
    </r>
  </si>
  <si>
    <t>%:a koko maan äänioikeute-</t>
  </si>
  <si>
    <t>tuista - i % av samtliga</t>
  </si>
  <si>
    <t>miehiä - män</t>
  </si>
  <si>
    <t>naisia - kvinnor</t>
  </si>
  <si>
    <r>
      <t>%</t>
    </r>
    <r>
      <rPr>
        <vertAlign val="superscript"/>
        <sz val="10"/>
        <rFont val="Arial"/>
        <family val="2"/>
      </rPr>
      <t>3</t>
    </r>
  </si>
  <si>
    <r>
      <t>%:a koko maassa</t>
    </r>
    <r>
      <rPr>
        <vertAlign val="superscript"/>
        <sz val="10"/>
        <rFont val="Arial"/>
        <family val="2"/>
      </rPr>
      <t>3</t>
    </r>
  </si>
  <si>
    <r>
      <t>i hela landet i %</t>
    </r>
    <r>
      <rPr>
        <vertAlign val="superscript"/>
        <sz val="10"/>
        <rFont val="Arial"/>
        <family val="2"/>
      </rPr>
      <t>3</t>
    </r>
  </si>
  <si>
    <t>..</t>
  </si>
  <si>
    <r>
      <t>%</t>
    </r>
    <r>
      <rPr>
        <vertAlign val="superscript"/>
        <sz val="10"/>
        <rFont val="Arial"/>
        <family val="2"/>
      </rPr>
      <t>4</t>
    </r>
  </si>
  <si>
    <r>
      <t>%:a koko maassa</t>
    </r>
    <r>
      <rPr>
        <vertAlign val="superscript"/>
        <sz val="10"/>
        <rFont val="Arial"/>
        <family val="2"/>
      </rPr>
      <t>4</t>
    </r>
  </si>
  <si>
    <r>
      <t>i hela landet i %</t>
    </r>
    <r>
      <rPr>
        <vertAlign val="superscript"/>
        <sz val="10"/>
        <rFont val="Arial"/>
        <family val="2"/>
      </rPr>
      <t>4</t>
    </r>
  </si>
  <si>
    <r>
      <t>1</t>
    </r>
    <r>
      <rPr>
        <sz val="11"/>
        <color theme="1"/>
        <rFont val="Calibri"/>
        <family val="2"/>
      </rPr>
      <t>Vain Suomessa henkikirjoitetut. - Endast i Finland mantalsskrivna personer.</t>
    </r>
  </si>
  <si>
    <r>
      <t>2</t>
    </r>
    <r>
      <rPr>
        <sz val="11"/>
        <color theme="1"/>
        <rFont val="Calibri"/>
        <family val="2"/>
      </rPr>
      <t>Suomessa henkikirjoittamattomat Suomen kansalaiset, jotka olivat tai olivat olleet Suomessa väestökirjoihin merkitty-</t>
    </r>
  </si>
  <si>
    <t>jä - Finska medborgare som inte mantalsskrivits i Finland och vilka var eller hade varit antecknade i befolknings-</t>
  </si>
  <si>
    <t>böckerna i Finland.</t>
  </si>
  <si>
    <r>
      <t>3</t>
    </r>
    <r>
      <rPr>
        <sz val="11"/>
        <color theme="1"/>
        <rFont val="Calibri"/>
        <family val="2"/>
      </rPr>
      <t>Äänioikeutetuista. - Av de röstberättigare.</t>
    </r>
  </si>
  <si>
    <r>
      <t>4</t>
    </r>
    <r>
      <rPr>
        <sz val="11"/>
        <color theme="1"/>
        <rFont val="Calibri"/>
        <family val="2"/>
      </rPr>
      <t>Annetuista äänestyslipuista. - Av avgivna röstsedlar.</t>
    </r>
  </si>
  <si>
    <t>Helsingin vaalipiiristä valitut kansanedustajat puolueittain - Riksdagsmän som invalts i Helsingfors valkrets partivis</t>
  </si>
  <si>
    <t>Yhteensä</t>
  </si>
  <si>
    <t>N</t>
  </si>
  <si>
    <t>Totalt</t>
  </si>
  <si>
    <t>Kv.</t>
  </si>
  <si>
    <t>Vihreät - De Gröna</t>
  </si>
  <si>
    <t>Puolueiden kannatus- ja äänestysprosentti suur- ja peruspiireittäin - Partiernas röstandelar samt valdeltagandet stordistrikts- och</t>
  </si>
  <si>
    <t>distriktsvis (%)</t>
  </si>
  <si>
    <t>Vas.</t>
  </si>
  <si>
    <t>Kesk.</t>
  </si>
  <si>
    <t>RKP</t>
  </si>
  <si>
    <t>Kok.</t>
  </si>
  <si>
    <t>Vihreät</t>
  </si>
  <si>
    <t>PS</t>
  </si>
  <si>
    <t>Muut</t>
  </si>
  <si>
    <t>Äänestys-%</t>
  </si>
  <si>
    <t>Vänst.</t>
  </si>
  <si>
    <t>Cent.</t>
  </si>
  <si>
    <t>SFP</t>
  </si>
  <si>
    <t>Saml.</t>
  </si>
  <si>
    <t>De Gröna</t>
  </si>
  <si>
    <t>SAF</t>
  </si>
  <si>
    <t>Övriga</t>
  </si>
  <si>
    <t>Valdeltagande</t>
  </si>
  <si>
    <t>1. Eteläinen suurpiiri - Södra stordistriktet</t>
  </si>
  <si>
    <t>101Vironniemen peruspiiri - Estnäs distrikt</t>
  </si>
  <si>
    <t>102Ullanlinnan peruspiiri - Ulrikasborgs distrikt</t>
  </si>
  <si>
    <t>103Kampinmalmin peruspiiri . Kampmalmens distrikt</t>
  </si>
  <si>
    <t>104Taka-Töölön peruspiiri - Bortre Tölö distrikt</t>
  </si>
  <si>
    <t>105Lauttasaaren peruspiiri - Drumsö distrikt</t>
  </si>
  <si>
    <t>2. Läntinen suurpiiri - Västra stordistriktet</t>
  </si>
  <si>
    <t>201Reijolan peruspiiri - Grejus distrikt</t>
  </si>
  <si>
    <t>202Munkkiniemen peruspiiri - Munksnäs distrikt</t>
  </si>
  <si>
    <t>203Haagan peruspiiri - Haga distrikt</t>
  </si>
  <si>
    <t>204Pitäjänmäen peruspiiri - Sockenbacka distrikt</t>
  </si>
  <si>
    <t>205Kaarelan peruspiiri - Kårböle distrikt</t>
  </si>
  <si>
    <t>301Kallion peruspiiri - Berghälls distrikt</t>
  </si>
  <si>
    <t>302Alppiharjun peruspiiri - Åshöjdens distrikt</t>
  </si>
  <si>
    <t>303Vallilan peruspiiri - Vallgårds distrikt</t>
  </si>
  <si>
    <t>304Pasilan peruspiiri - Böle distrikt</t>
  </si>
  <si>
    <t>305Vanhankaupungin peruspiiri</t>
  </si>
  <si>
    <t xml:space="preserve">     Gammelstadens distrikt</t>
  </si>
  <si>
    <t>401Maunulan peruspiiri - Månsas distrikt</t>
  </si>
  <si>
    <t>402Länsi-Pakilan peruspiiri - Västra Baggböle distrikt</t>
  </si>
  <si>
    <t>403Tuomarinkylän peruspiiri - Domarby distrikt</t>
  </si>
  <si>
    <t>404Oulunkylän peruspiiri - Åggelby distrikt</t>
  </si>
  <si>
    <t>405Itä-Pakilan peruspiiri - Östra Baggböle distrikt</t>
  </si>
  <si>
    <t>5. Koillinen suurpiiri - Nordöstra stordistriktet</t>
  </si>
  <si>
    <t>501Latokartanon peruspiiri - Ladugårdens distrikt</t>
  </si>
  <si>
    <t>502Pukinmäen peruspiiri - Bocksbacka distrikt</t>
  </si>
  <si>
    <t>503Malmin peruspiiri - Malms distrikt</t>
  </si>
  <si>
    <t>504Suutarilan peruspiiri - Skomakarböle distrikt</t>
  </si>
  <si>
    <t>505Puistolan peruspiiri - Parkstads distrikt</t>
  </si>
  <si>
    <t>506Jakomäen peruspiiri - Jakobacka distrikt</t>
  </si>
  <si>
    <t>6. Kaakkoinen suurpiiri - Sydöstra stordistriktet</t>
  </si>
  <si>
    <t>601Kulosaaren peruspiiri - Brändö distrikt</t>
  </si>
  <si>
    <t>602Herttoniemen peruspiiri - Hertonäs distrikt</t>
  </si>
  <si>
    <t>603Laajasalon peruspiiri - Degerö distrikt</t>
  </si>
  <si>
    <t>7. Itäinen suurpiiri - Östra stordistriktet</t>
  </si>
  <si>
    <t>701Vartiokylän peruspiiri - Botby distrikt</t>
  </si>
  <si>
    <t>702Myllypuron peruspiiri - Kvarnbäckens distrikt</t>
  </si>
  <si>
    <t>703Mellunkylän peruspiiri - Mellungsby distrikt</t>
  </si>
  <si>
    <t>704Vuosaaren peruspiiri - Nordsjö distrikt</t>
  </si>
  <si>
    <t xml:space="preserve">   8. Östersundomin suurpiiri - Östersundoms stordistrikt</t>
  </si>
  <si>
    <t xml:space="preserve">   801 Östersundomin peruspiiri - Östersundoms distrikt </t>
  </si>
  <si>
    <t xml:space="preserve">   Osoitteettomat - Adresslösa</t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</si>
  <si>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Suomessa asuvat. - Finland bosatta</t>
    </r>
  </si>
  <si>
    <t>1.kierros</t>
  </si>
  <si>
    <t>2.kierros</t>
  </si>
  <si>
    <t>1.omgång</t>
  </si>
  <si>
    <t>2.omgång</t>
  </si>
  <si>
    <t>Äänioikeutettuja - Röstberättigade</t>
  </si>
  <si>
    <r>
      <t>Helsingissä</t>
    </r>
    <r>
      <rPr>
        <vertAlign val="superscript"/>
        <sz val="10"/>
        <rFont val="Arial"/>
        <family val="2"/>
      </rPr>
      <t>1</t>
    </r>
    <r>
      <rPr>
        <sz val="11"/>
        <color theme="1"/>
        <rFont val="Calibri"/>
        <family val="2"/>
      </rPr>
      <t xml:space="preserve"> - I Helsingfors</t>
    </r>
    <r>
      <rPr>
        <vertAlign val="superscript"/>
        <sz val="10"/>
        <rFont val="Arial"/>
        <family val="2"/>
      </rPr>
      <t>1</t>
    </r>
  </si>
  <si>
    <r>
      <t>ulkomailla</t>
    </r>
    <r>
      <rPr>
        <vertAlign val="superscript"/>
        <sz val="10"/>
        <rFont val="Arial"/>
        <family val="2"/>
      </rPr>
      <t>2</t>
    </r>
    <r>
      <rPr>
        <sz val="11"/>
        <color theme="1"/>
        <rFont val="Calibri"/>
        <family val="2"/>
      </rPr>
      <t xml:space="preserve"> - i utlandet</t>
    </r>
    <r>
      <rPr>
        <vertAlign val="superscript"/>
        <sz val="10"/>
        <rFont val="Arial"/>
        <family val="2"/>
      </rPr>
      <t>2</t>
    </r>
  </si>
  <si>
    <t>Helsingissä - i Helsingfors</t>
  </si>
  <si>
    <r>
      <t>1</t>
    </r>
    <r>
      <rPr>
        <sz val="11"/>
        <color theme="1"/>
        <rFont val="Calibri"/>
        <family val="2"/>
      </rPr>
      <t>Vain Helsingissä henkikirjoitetut. - Endast i Helsingfors mantalsskrivna.</t>
    </r>
  </si>
  <si>
    <t>jä - Finska medborgare som inte mantalskrivits i Finland och vilka var eller hade varit antecknade i befolknings-</t>
  </si>
  <si>
    <r>
      <t>3</t>
    </r>
    <r>
      <rPr>
        <sz val="11"/>
        <color theme="1"/>
        <rFont val="Calibri"/>
        <family val="2"/>
      </rPr>
      <t>Äänioikeutetuista. - Av de röstberättigade.</t>
    </r>
  </si>
  <si>
    <t>%:a äänioikeutetuista - av de röstberättigade i %</t>
  </si>
  <si>
    <t>Hylättyjä äänestyslippuja - Kasserade röstsedlar</t>
  </si>
  <si>
    <t>%:a annetuista äänestyslipuista - av avgivna röstsedlar i %</t>
  </si>
  <si>
    <t>Helsinki - Helsingfors</t>
  </si>
  <si>
    <t>Koko maa - Hela landet</t>
  </si>
  <si>
    <t>Hyväksytyt</t>
  </si>
  <si>
    <t>Valitut</t>
  </si>
  <si>
    <t>äänestysliput</t>
  </si>
  <si>
    <t>edustajat</t>
  </si>
  <si>
    <t>Godkända</t>
  </si>
  <si>
    <t>Valda</t>
  </si>
  <si>
    <t>röstsedlar</t>
  </si>
  <si>
    <t>representanter</t>
  </si>
  <si>
    <t>KD</t>
  </si>
  <si>
    <t>Koko kaupunki - Hela staden</t>
  </si>
  <si>
    <t>1.Eteläinen suurpiiri - Södra stordistriktet</t>
  </si>
  <si>
    <t>101&gt;009&gt;Vironniemen peruspiiri - Estnäs distrikt</t>
  </si>
  <si>
    <t>2.Läntinen suurpiiri - Västra stordistriktet</t>
  </si>
  <si>
    <t>3.Keskinen suurpiiri - Mellersta stordistriktet</t>
  </si>
  <si>
    <t>Gammelstadens distrikt</t>
  </si>
  <si>
    <t>4.Pohjoinen suurpiiri - Norra stordistriktet</t>
  </si>
  <si>
    <t>5.Koillinen suurpiiri - Nordöstra stordistriktet</t>
  </si>
  <si>
    <t>6.Kaakkoinen suurpiiri - Sydöstra stordistriktet</t>
  </si>
  <si>
    <t>7.Itäinen suurpiiri - Östra stordistriktet</t>
  </si>
  <si>
    <t>Kommunalvalen: röstberättigade</t>
  </si>
  <si>
    <t>Kommunalvalen: valda stadsfullmäktige</t>
  </si>
  <si>
    <t>Kommunalvalen: godkända röstsedlar</t>
  </si>
  <si>
    <t>Kommunalvalen: partiernas röstandelar</t>
  </si>
  <si>
    <t>Lähde: Tilastokeskus.</t>
  </si>
  <si>
    <t>Källa: Statistikcentralen.</t>
  </si>
  <si>
    <t>Riksdagsmannavalen: röstberättigare</t>
  </si>
  <si>
    <t>Riksdagsmannavalen: invalda riksdagsmän</t>
  </si>
  <si>
    <t>Riksdagsmannavalen: godkända röstsedlar</t>
  </si>
  <si>
    <t>Riksdagsmannavalen: partiernas röstandelar</t>
  </si>
  <si>
    <r>
      <t>Koko kaupunki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- Hela staden</t>
    </r>
    <r>
      <rPr>
        <b/>
        <vertAlign val="superscript"/>
        <sz val="10"/>
        <rFont val="Arial"/>
        <family val="2"/>
      </rPr>
      <t>1</t>
    </r>
  </si>
  <si>
    <t xml:space="preserve">Valet av republikens president </t>
  </si>
  <si>
    <t xml:space="preserve">Presidential elections </t>
  </si>
  <si>
    <r>
      <t>4</t>
    </r>
    <r>
      <rPr>
        <sz val="10"/>
        <rFont val="Arial"/>
        <family val="2"/>
      </rPr>
      <t xml:space="preserve">Vuosina 2000, 2006 ja 2012 hylättyjen äänien osuus on laskettu annetuista äänestyslipuista. - </t>
    </r>
  </si>
  <si>
    <t xml:space="preserve">Andelen kasserade röster för åren 2000, 2006 och 2012 gäller de avgivna röstsedlarna. </t>
  </si>
  <si>
    <t>Riksdagsmannavalen: röstberättigade</t>
  </si>
  <si>
    <r>
      <t>1</t>
    </r>
    <r>
      <rPr>
        <sz val="10"/>
        <rFont val="Arial"/>
        <family val="2"/>
      </rPr>
      <t>Äänioikeutetuista. - Av de röstberättigade.</t>
    </r>
  </si>
  <si>
    <r>
      <t>2</t>
    </r>
    <r>
      <rPr>
        <sz val="10"/>
        <rFont val="Arial"/>
        <family val="2"/>
      </rPr>
      <t>Annetuista äänestyslipuista. - Av angivna röstsedlar.</t>
    </r>
  </si>
  <si>
    <t>EU-Parliament elections</t>
  </si>
  <si>
    <t>PP</t>
  </si>
  <si>
    <r>
      <t>2015'</t>
    </r>
    <r>
      <rPr>
        <vertAlign val="superscript"/>
        <sz val="10"/>
        <rFont val="Arial"/>
        <family val="2"/>
      </rPr>
      <t>1</t>
    </r>
  </si>
  <si>
    <r>
      <t>2015'</t>
    </r>
    <r>
      <rPr>
        <vertAlign val="superscript"/>
        <sz val="10"/>
        <rFont val="Arial"/>
        <family val="2"/>
      </rPr>
      <t>2</t>
    </r>
  </si>
  <si>
    <t>Kunnallisvaalit 2000–2017: äänioikeutetut</t>
  </si>
  <si>
    <t>Kunnallisvaalit 2000–2017: valitut kaupunginvaltuutetut</t>
  </si>
  <si>
    <t>Kunnallisvaalit 2000–2017: hyväksytyt äänestysliput</t>
  </si>
  <si>
    <t>Kunnallisvaalit 2017: puolueiden kannatus</t>
  </si>
  <si>
    <t>Kunnallisvaalit2000–2017: äänioikeutetut</t>
  </si>
  <si>
    <t>FP</t>
  </si>
  <si>
    <t xml:space="preserve">PP </t>
  </si>
  <si>
    <t>Tasavallan presidentin vaalit 2000–2018</t>
  </si>
  <si>
    <t>Tasavallan presidentin vaalit 2006–2018</t>
  </si>
  <si>
    <t>Kansanedustajain vaalit 2011–2019: äänioikeutetut</t>
  </si>
  <si>
    <r>
      <t>2019'</t>
    </r>
    <r>
      <rPr>
        <vertAlign val="superscript"/>
        <sz val="10"/>
        <rFont val="Arial"/>
        <family val="2"/>
      </rPr>
      <t>1</t>
    </r>
  </si>
  <si>
    <r>
      <t>2019'</t>
    </r>
    <r>
      <rPr>
        <vertAlign val="superscript"/>
        <sz val="10"/>
        <rFont val="Arial"/>
        <family val="2"/>
      </rPr>
      <t>2</t>
    </r>
  </si>
  <si>
    <t>Kansanedustajain vaalit 2011–2019: valitut kansanedustajat</t>
  </si>
  <si>
    <t>Kansanedustajain vaalit 2011–2019: hyväksytyt äänestysliput</t>
  </si>
  <si>
    <t>Kansanedustajainvaalit 2019: puolueiden kannatus</t>
  </si>
  <si>
    <t>3. Keskinen suurpiiri - Mellersta stordistriktet</t>
  </si>
  <si>
    <t>4. Pohjoinen suurpiiri - Norra stordistriktet</t>
  </si>
  <si>
    <t>Europarlamenttivaalit 2014 ja 2019</t>
  </si>
  <si>
    <t>Europarlamenttivaalit 2019</t>
  </si>
  <si>
    <t>Kansanedustajain vaalit 2019: puolueiden kannatus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</si>
</sst>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"/>
    <numFmt numFmtId="167" formatCode="#,##0.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vertAlign val="superscript"/>
      <sz val="10"/>
      <name val="Arial"/>
      <family val="2"/>
    </font>
    <font>
      <sz val="10"/>
      <color indexed="10"/>
      <name val="Arial"/>
      <family val="2"/>
    </font>
    <font>
      <b/>
      <vertAlign val="superscript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2"/>
      <color indexed="30"/>
      <name val="Arial"/>
      <family val="2"/>
    </font>
    <font>
      <sz val="12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9"/>
      <color indexed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Arial"/>
      <family val="2"/>
    </font>
    <font>
      <sz val="9"/>
      <color theme="1"/>
      <name val="Arial"/>
      <family val="2"/>
    </font>
    <font>
      <b/>
      <sz val="12"/>
      <color rgb="FF0070C0"/>
      <name val="Arial"/>
      <family val="2"/>
    </font>
    <font>
      <sz val="12"/>
      <color theme="1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9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0" fillId="26" borderId="1" applyNumberFormat="0" applyFont="0" applyAlignment="0" applyProtection="0"/>
    <xf numFmtId="0" fontId="37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29" borderId="2" applyNumberFormat="0" applyAlignment="0" applyProtection="0"/>
    <xf numFmtId="0" fontId="40" fillId="0" borderId="3" applyNumberFormat="0" applyFill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48" fillId="31" borderId="2" applyNumberFormat="0" applyAlignment="0" applyProtection="0"/>
    <xf numFmtId="0" fontId="49" fillId="32" borderId="8" applyNumberFormat="0" applyAlignment="0" applyProtection="0"/>
    <xf numFmtId="0" fontId="50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</cellStyleXfs>
  <cellXfs count="10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6" fontId="0" fillId="0" borderId="0" xfId="0" applyNumberFormat="1" applyAlignment="1">
      <alignment/>
    </xf>
    <xf numFmtId="0" fontId="4" fillId="0" borderId="0" xfId="0" applyFont="1" applyAlignment="1" quotePrefix="1">
      <alignment horizontal="left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6" fillId="0" borderId="0" xfId="0" applyFont="1" applyAlignment="1">
      <alignment/>
    </xf>
    <xf numFmtId="0" fontId="4" fillId="0" borderId="0" xfId="0" applyFont="1" applyAlignment="1" quotePrefix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left" indent="1"/>
    </xf>
    <xf numFmtId="0" fontId="52" fillId="0" borderId="0" xfId="0" applyFont="1" applyAlignment="1">
      <alignment/>
    </xf>
    <xf numFmtId="16" fontId="4" fillId="0" borderId="0" xfId="0" applyNumberFormat="1" applyFont="1" applyAlignment="1" quotePrefix="1">
      <alignment horizontal="left"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2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0" fontId="7" fillId="0" borderId="0" xfId="0" applyFont="1" applyAlignment="1">
      <alignment/>
    </xf>
    <xf numFmtId="3" fontId="2" fillId="0" borderId="0" xfId="0" applyNumberFormat="1" applyFont="1" applyAlignment="1">
      <alignment/>
    </xf>
    <xf numFmtId="0" fontId="0" fillId="0" borderId="0" xfId="0" applyAlignment="1" quotePrefix="1">
      <alignment horizontal="left" indent="1"/>
    </xf>
    <xf numFmtId="0" fontId="0" fillId="0" borderId="0" xfId="0" applyAlignment="1" quotePrefix="1">
      <alignment horizontal="right"/>
    </xf>
    <xf numFmtId="3" fontId="56" fillId="0" borderId="0" xfId="0" applyNumberFormat="1" applyFont="1" applyAlignment="1">
      <alignment/>
    </xf>
    <xf numFmtId="0" fontId="3" fillId="0" borderId="0" xfId="0" applyFont="1" applyAlignment="1" quotePrefix="1">
      <alignment horizontal="left" indent="1"/>
    </xf>
    <xf numFmtId="166" fontId="3" fillId="0" borderId="0" xfId="0" applyNumberFormat="1" applyFont="1" applyAlignment="1">
      <alignment/>
    </xf>
    <xf numFmtId="0" fontId="57" fillId="0" borderId="0" xfId="0" applyFont="1" applyAlignment="1">
      <alignment/>
    </xf>
    <xf numFmtId="0" fontId="56" fillId="0" borderId="0" xfId="0" applyFont="1" applyAlignment="1">
      <alignment/>
    </xf>
    <xf numFmtId="0" fontId="8" fillId="0" borderId="0" xfId="0" applyFont="1" applyAlignment="1" quotePrefix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inden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 horizontal="left"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3" fontId="0" fillId="0" borderId="0" xfId="0" applyNumberFormat="1" applyFont="1" applyAlignment="1" quotePrefix="1">
      <alignment horizontal="right"/>
    </xf>
    <xf numFmtId="3" fontId="3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0" applyNumberFormat="1" applyAlignment="1" quotePrefix="1">
      <alignment horizontal="right"/>
    </xf>
    <xf numFmtId="2" fontId="3" fillId="0" borderId="0" xfId="0" applyNumberFormat="1" applyFont="1" applyAlignment="1">
      <alignment horizontal="right"/>
    </xf>
    <xf numFmtId="166" fontId="3" fillId="0" borderId="0" xfId="0" applyNumberFormat="1" applyFont="1" applyAlignment="1">
      <alignment horizontal="right"/>
    </xf>
    <xf numFmtId="0" fontId="2" fillId="0" borderId="0" xfId="0" applyFont="1" applyAlignment="1" quotePrefix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 quotePrefix="1">
      <alignment/>
    </xf>
    <xf numFmtId="0" fontId="47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 indent="1"/>
    </xf>
    <xf numFmtId="166" fontId="2" fillId="0" borderId="0" xfId="0" applyNumberFormat="1" applyFont="1" applyAlignment="1">
      <alignment/>
    </xf>
    <xf numFmtId="0" fontId="3" fillId="0" borderId="0" xfId="0" applyFont="1" applyAlignment="1">
      <alignment horizontal="left" indent="1"/>
    </xf>
    <xf numFmtId="0" fontId="58" fillId="0" borderId="0" xfId="0" applyFont="1" applyAlignment="1">
      <alignment/>
    </xf>
    <xf numFmtId="167" fontId="0" fillId="0" borderId="0" xfId="0" applyNumberFormat="1" applyAlignment="1">
      <alignment/>
    </xf>
    <xf numFmtId="0" fontId="3" fillId="0" borderId="0" xfId="0" applyFont="1" applyAlignment="1" quotePrefix="1">
      <alignment horizontal="right"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16" fontId="2" fillId="0" borderId="0" xfId="0" applyNumberFormat="1" applyFont="1" applyAlignment="1" quotePrefix="1">
      <alignment horizontal="left"/>
    </xf>
    <xf numFmtId="0" fontId="7" fillId="0" borderId="0" xfId="0" applyFont="1" applyAlignment="1">
      <alignment/>
    </xf>
    <xf numFmtId="3" fontId="2" fillId="0" borderId="0" xfId="0" applyNumberFormat="1" applyFont="1" applyAlignment="1">
      <alignment/>
    </xf>
    <xf numFmtId="166" fontId="3" fillId="0" borderId="0" xfId="0" applyNumberFormat="1" applyFont="1" applyAlignment="1">
      <alignment/>
    </xf>
    <xf numFmtId="0" fontId="2" fillId="0" borderId="0" xfId="0" applyFont="1" applyFill="1" applyAlignment="1" quotePrefix="1">
      <alignment horizontal="left"/>
    </xf>
    <xf numFmtId="0" fontId="2" fillId="0" borderId="0" xfId="0" applyFont="1" applyFill="1" applyAlignment="1" quotePrefix="1">
      <alignment horizontal="left"/>
    </xf>
    <xf numFmtId="0" fontId="2" fillId="0" borderId="0" xfId="0" applyFont="1" applyFill="1" applyAlignment="1">
      <alignment/>
    </xf>
    <xf numFmtId="0" fontId="57" fillId="0" borderId="0" xfId="0" applyFont="1" applyFill="1" applyAlignment="1">
      <alignment/>
    </xf>
    <xf numFmtId="3" fontId="57" fillId="0" borderId="0" xfId="0" applyNumberFormat="1" applyFont="1" applyAlignment="1">
      <alignment/>
    </xf>
    <xf numFmtId="3" fontId="57" fillId="0" borderId="0" xfId="0" applyNumberFormat="1" applyFont="1" applyAlignment="1" applyProtection="1">
      <alignment horizontal="right"/>
      <protection locked="0"/>
    </xf>
    <xf numFmtId="166" fontId="57" fillId="0" borderId="0" xfId="0" applyNumberFormat="1" applyFont="1" applyAlignment="1">
      <alignment/>
    </xf>
    <xf numFmtId="1" fontId="56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0" fontId="47" fillId="0" borderId="0" xfId="0" applyFont="1" applyAlignment="1" applyProtection="1">
      <alignment horizontal="left"/>
      <protection locked="0"/>
    </xf>
    <xf numFmtId="0" fontId="59" fillId="0" borderId="0" xfId="0" applyFont="1" applyAlignment="1" quotePrefix="1">
      <alignment horizontal="left"/>
    </xf>
    <xf numFmtId="0" fontId="52" fillId="0" borderId="0" xfId="0" applyFont="1" applyAlignment="1" quotePrefix="1">
      <alignment horizontal="left"/>
    </xf>
    <xf numFmtId="0" fontId="59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 quotePrefix="1">
      <alignment horizontal="left"/>
    </xf>
    <xf numFmtId="166" fontId="2" fillId="0" borderId="0" xfId="0" applyNumberFormat="1" applyFont="1" applyAlignment="1">
      <alignment/>
    </xf>
    <xf numFmtId="0" fontId="3" fillId="0" borderId="0" xfId="0" applyFont="1" applyFill="1" applyAlignment="1" quotePrefix="1">
      <alignment horizontal="left"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166" fontId="34" fillId="0" borderId="0" xfId="0" applyNumberFormat="1" applyFont="1" applyAlignment="1">
      <alignment/>
    </xf>
    <xf numFmtId="0" fontId="34" fillId="0" borderId="0" xfId="0" applyFont="1" applyAlignment="1">
      <alignment/>
    </xf>
    <xf numFmtId="0" fontId="3" fillId="0" borderId="0" xfId="0" applyFont="1" applyFill="1" applyAlignment="1">
      <alignment horizontal="right"/>
    </xf>
    <xf numFmtId="0" fontId="34" fillId="0" borderId="0" xfId="0" applyFont="1" applyAlignment="1">
      <alignment horizontal="right"/>
    </xf>
    <xf numFmtId="0" fontId="34" fillId="0" borderId="0" xfId="0" applyFont="1" applyFill="1" applyAlignment="1">
      <alignment/>
    </xf>
    <xf numFmtId="166" fontId="2" fillId="0" borderId="0" xfId="0" applyNumberFormat="1" applyFont="1" applyFill="1" applyAlignment="1">
      <alignment/>
    </xf>
    <xf numFmtId="166" fontId="3" fillId="0" borderId="0" xfId="0" applyNumberFormat="1" applyFont="1" applyFill="1" applyAlignment="1">
      <alignment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  <xf numFmtId="167" fontId="3" fillId="0" borderId="0" xfId="0" applyNumberFormat="1" applyFont="1" applyAlignment="1">
      <alignment/>
    </xf>
    <xf numFmtId="3" fontId="34" fillId="0" borderId="0" xfId="0" applyNumberFormat="1" applyFont="1" applyAlignment="1">
      <alignment/>
    </xf>
    <xf numFmtId="166" fontId="34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3" fontId="34" fillId="0" borderId="0" xfId="0" applyNumberFormat="1" applyFont="1" applyFill="1" applyAlignment="1">
      <alignment/>
    </xf>
    <xf numFmtId="0" fontId="34" fillId="0" borderId="0" xfId="0" applyFont="1" applyFill="1" applyAlignment="1" quotePrefix="1">
      <alignment horizontal="left"/>
    </xf>
    <xf numFmtId="0" fontId="3" fillId="0" borderId="0" xfId="0" applyFont="1" applyFill="1" applyAlignment="1">
      <alignment/>
    </xf>
    <xf numFmtId="3" fontId="3" fillId="0" borderId="0" xfId="0" applyNumberFormat="1" applyFont="1" applyFill="1" applyAlignment="1">
      <alignment horizontal="right"/>
    </xf>
    <xf numFmtId="3" fontId="2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/>
    </xf>
    <xf numFmtId="0" fontId="8" fillId="0" borderId="0" xfId="0" applyFont="1" applyFill="1" applyAlignment="1" quotePrefix="1">
      <alignment horizontal="left"/>
    </xf>
    <xf numFmtId="0" fontId="3" fillId="0" borderId="0" xfId="0" applyFont="1" applyFill="1" applyAlignment="1">
      <alignment vertical="center" wrapText="1"/>
    </xf>
    <xf numFmtId="0" fontId="35" fillId="0" borderId="0" xfId="0" applyFont="1" applyAlignment="1">
      <alignment/>
    </xf>
    <xf numFmtId="0" fontId="57" fillId="0" borderId="0" xfId="0" applyFont="1" applyAlignment="1" quotePrefix="1">
      <alignment horizontal="left"/>
    </xf>
    <xf numFmtId="0" fontId="34" fillId="0" borderId="0" xfId="0" applyFont="1" applyAlignment="1">
      <alignment horizontal="left"/>
    </xf>
    <xf numFmtId="9" fontId="34" fillId="0" borderId="0" xfId="0" applyNumberFormat="1" applyFont="1" applyAlignment="1">
      <alignment/>
    </xf>
    <xf numFmtId="0" fontId="34" fillId="0" borderId="0" xfId="0" applyFont="1" applyAlignment="1" quotePrefix="1">
      <alignment horizontal="left" indent="1"/>
    </xf>
    <xf numFmtId="3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Comma" xfId="50"/>
    <cellStyle name="Comma [0]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7.140625" style="0" customWidth="1"/>
    <col min="2" max="2" width="65.28125" style="0" customWidth="1"/>
    <col min="5" max="5" width="9.140625" style="0" customWidth="1"/>
  </cols>
  <sheetData>
    <row r="1" s="15" customFormat="1" ht="15.75">
      <c r="A1" s="14" t="s">
        <v>15</v>
      </c>
    </row>
    <row r="2" s="15" customFormat="1" ht="15.75">
      <c r="A2" s="14" t="s">
        <v>14</v>
      </c>
    </row>
    <row r="4" s="13" customFormat="1" ht="12"/>
    <row r="5" spans="1:11" s="13" customFormat="1" ht="12">
      <c r="A5" s="12" t="s">
        <v>0</v>
      </c>
      <c r="B5" s="4" t="s">
        <v>204</v>
      </c>
      <c r="C5" s="9">
        <v>254</v>
      </c>
      <c r="D5" s="12"/>
      <c r="E5" s="69"/>
      <c r="F5" s="9"/>
      <c r="G5" s="5"/>
      <c r="H5" s="5"/>
      <c r="I5" s="5"/>
      <c r="J5" s="5"/>
      <c r="K5" s="5"/>
    </row>
    <row r="6" spans="1:11" s="13" customFormat="1" ht="12">
      <c r="A6" s="9"/>
      <c r="B6" s="6" t="s">
        <v>182</v>
      </c>
      <c r="C6" s="7"/>
      <c r="E6" s="69"/>
      <c r="F6" s="7"/>
      <c r="G6" s="7"/>
      <c r="H6" s="7"/>
      <c r="I6" s="7"/>
      <c r="J6" s="7"/>
      <c r="K6" s="7"/>
    </row>
    <row r="7" spans="1:5" s="13" customFormat="1" ht="12">
      <c r="A7" s="9"/>
      <c r="B7" s="6" t="s">
        <v>1</v>
      </c>
      <c r="C7" s="9"/>
      <c r="E7" s="6"/>
    </row>
    <row r="8" spans="1:7" s="13" customFormat="1" ht="12">
      <c r="A8" s="9"/>
      <c r="B8" s="9"/>
      <c r="C8" s="9"/>
      <c r="F8" s="9"/>
      <c r="G8" s="5"/>
    </row>
    <row r="9" spans="1:7" s="13" customFormat="1" ht="12">
      <c r="A9" s="4" t="s">
        <v>2</v>
      </c>
      <c r="B9" s="4" t="s">
        <v>205</v>
      </c>
      <c r="C9" s="9">
        <v>254</v>
      </c>
      <c r="D9" s="4"/>
      <c r="E9" s="69"/>
      <c r="F9" s="9"/>
      <c r="G9" s="5"/>
    </row>
    <row r="10" spans="1:7" s="13" customFormat="1" ht="12">
      <c r="A10" s="9"/>
      <c r="B10" s="6" t="s">
        <v>183</v>
      </c>
      <c r="C10" s="7"/>
      <c r="E10" s="69"/>
      <c r="F10" s="7"/>
      <c r="G10" s="7"/>
    </row>
    <row r="11" spans="1:5" s="13" customFormat="1" ht="12">
      <c r="A11" s="9"/>
      <c r="B11" s="6" t="s">
        <v>1</v>
      </c>
      <c r="C11" s="9"/>
      <c r="E11" s="6"/>
    </row>
    <row r="12" spans="1:9" s="13" customFormat="1" ht="12">
      <c r="A12" s="9"/>
      <c r="B12" s="9"/>
      <c r="C12" s="5"/>
      <c r="F12" s="5"/>
      <c r="G12" s="5"/>
      <c r="H12" s="5"/>
      <c r="I12" s="5"/>
    </row>
    <row r="13" spans="1:9" s="13" customFormat="1" ht="12">
      <c r="A13" s="4" t="s">
        <v>3</v>
      </c>
      <c r="B13" s="4" t="s">
        <v>206</v>
      </c>
      <c r="C13" s="9">
        <v>255</v>
      </c>
      <c r="D13" s="4"/>
      <c r="E13" s="69"/>
      <c r="F13" s="9"/>
      <c r="G13" s="5"/>
      <c r="H13" s="5"/>
      <c r="I13" s="5"/>
    </row>
    <row r="14" spans="1:9" s="13" customFormat="1" ht="12">
      <c r="A14" s="9"/>
      <c r="B14" s="6" t="s">
        <v>184</v>
      </c>
      <c r="C14" s="7"/>
      <c r="E14" s="69"/>
      <c r="F14" s="7"/>
      <c r="G14" s="7"/>
      <c r="H14" s="7"/>
      <c r="I14" s="7"/>
    </row>
    <row r="15" spans="1:5" s="13" customFormat="1" ht="12">
      <c r="A15" s="9"/>
      <c r="B15" s="6" t="s">
        <v>1</v>
      </c>
      <c r="C15" s="9"/>
      <c r="E15" s="6"/>
    </row>
    <row r="16" spans="1:8" s="13" customFormat="1" ht="12">
      <c r="A16" s="9"/>
      <c r="B16" s="9"/>
      <c r="C16" s="9"/>
      <c r="F16" s="9"/>
      <c r="G16" s="5"/>
      <c r="H16" s="5"/>
    </row>
    <row r="17" spans="1:8" s="13" customFormat="1" ht="12">
      <c r="A17" s="8" t="s">
        <v>4</v>
      </c>
      <c r="B17" s="5" t="s">
        <v>207</v>
      </c>
      <c r="C17" s="9">
        <v>256</v>
      </c>
      <c r="D17" s="8"/>
      <c r="E17" s="11"/>
      <c r="F17" s="9"/>
      <c r="G17" s="5"/>
      <c r="H17" s="5"/>
    </row>
    <row r="18" spans="1:8" s="13" customFormat="1" ht="12">
      <c r="A18" s="9"/>
      <c r="B18" s="9" t="s">
        <v>185</v>
      </c>
      <c r="C18" s="7"/>
      <c r="E18" s="11"/>
      <c r="F18" s="7"/>
      <c r="G18" s="7"/>
      <c r="H18" s="7"/>
    </row>
    <row r="19" spans="1:5" s="13" customFormat="1" ht="12">
      <c r="A19" s="9"/>
      <c r="B19" s="9" t="s">
        <v>1</v>
      </c>
      <c r="C19" s="9"/>
      <c r="E19" s="9"/>
    </row>
    <row r="20" spans="1:6" s="5" customFormat="1" ht="12">
      <c r="A20" s="9"/>
      <c r="B20" s="9"/>
      <c r="C20" s="9"/>
      <c r="D20" s="13"/>
      <c r="E20" s="13"/>
      <c r="F20" s="9"/>
    </row>
    <row r="21" spans="1:12" s="5" customFormat="1" ht="12">
      <c r="A21" s="4" t="s">
        <v>5</v>
      </c>
      <c r="B21" s="4" t="s">
        <v>213</v>
      </c>
      <c r="C21" s="9">
        <v>257</v>
      </c>
      <c r="D21" s="4"/>
      <c r="E21" s="69"/>
      <c r="F21" s="9"/>
      <c r="L21" s="10"/>
    </row>
    <row r="22" spans="1:5" s="7" customFormat="1" ht="12">
      <c r="A22" s="9"/>
      <c r="B22" s="6" t="s">
        <v>197</v>
      </c>
      <c r="D22" s="13"/>
      <c r="E22" s="69"/>
    </row>
    <row r="23" spans="1:5" s="13" customFormat="1" ht="12">
      <c r="A23" s="9"/>
      <c r="B23" s="6" t="s">
        <v>6</v>
      </c>
      <c r="C23" s="9"/>
      <c r="E23" s="6"/>
    </row>
    <row r="24" spans="1:9" s="13" customFormat="1" ht="12">
      <c r="A24" s="9"/>
      <c r="B24" s="9"/>
      <c r="C24" s="9"/>
      <c r="F24" s="9"/>
      <c r="G24" s="5"/>
      <c r="H24" s="5"/>
      <c r="I24" s="5"/>
    </row>
    <row r="25" spans="1:9" s="13" customFormat="1" ht="12">
      <c r="A25" s="4" t="s">
        <v>7</v>
      </c>
      <c r="B25" s="4" t="s">
        <v>216</v>
      </c>
      <c r="C25" s="9">
        <v>257</v>
      </c>
      <c r="D25" s="4"/>
      <c r="E25" s="69"/>
      <c r="F25" s="9"/>
      <c r="G25" s="5"/>
      <c r="H25" s="5"/>
      <c r="I25" s="5"/>
    </row>
    <row r="26" spans="1:9" s="13" customFormat="1" ht="12">
      <c r="A26" s="9"/>
      <c r="B26" s="6" t="s">
        <v>189</v>
      </c>
      <c r="C26" s="7"/>
      <c r="E26" s="69"/>
      <c r="F26" s="7"/>
      <c r="G26" s="7"/>
      <c r="H26" s="7"/>
      <c r="I26" s="7"/>
    </row>
    <row r="27" spans="1:5" s="13" customFormat="1" ht="12">
      <c r="A27" s="9"/>
      <c r="B27" s="6" t="s">
        <v>6</v>
      </c>
      <c r="C27" s="9"/>
      <c r="E27" s="6"/>
    </row>
    <row r="28" spans="1:6" s="5" customFormat="1" ht="12">
      <c r="A28" s="9"/>
      <c r="B28" s="9"/>
      <c r="C28" s="9"/>
      <c r="D28" s="13"/>
      <c r="E28" s="13"/>
      <c r="F28" s="9"/>
    </row>
    <row r="29" spans="1:6" s="5" customFormat="1" ht="12">
      <c r="A29" s="4" t="s">
        <v>8</v>
      </c>
      <c r="B29" s="4" t="s">
        <v>217</v>
      </c>
      <c r="C29" s="9">
        <v>258</v>
      </c>
      <c r="D29" s="4"/>
      <c r="E29" s="69"/>
      <c r="F29" s="9"/>
    </row>
    <row r="30" spans="1:6" s="5" customFormat="1" ht="12">
      <c r="A30" s="9"/>
      <c r="B30" s="6" t="s">
        <v>190</v>
      </c>
      <c r="C30" s="9"/>
      <c r="D30" s="13"/>
      <c r="E30" s="69"/>
      <c r="F30" s="9"/>
    </row>
    <row r="31" spans="1:5" s="13" customFormat="1" ht="12">
      <c r="A31" s="9"/>
      <c r="B31" s="6" t="s">
        <v>6</v>
      </c>
      <c r="C31" s="9"/>
      <c r="E31" s="6"/>
    </row>
    <row r="32" spans="1:6" s="5" customFormat="1" ht="12">
      <c r="A32" s="9"/>
      <c r="B32" s="9"/>
      <c r="C32" s="9"/>
      <c r="D32" s="13"/>
      <c r="E32" s="13"/>
      <c r="F32" s="70"/>
    </row>
    <row r="33" spans="1:6" s="5" customFormat="1" ht="12">
      <c r="A33" s="8" t="s">
        <v>9</v>
      </c>
      <c r="B33" s="5" t="s">
        <v>223</v>
      </c>
      <c r="C33" s="9">
        <v>259</v>
      </c>
      <c r="D33" s="8"/>
      <c r="E33" s="11"/>
      <c r="F33" s="9"/>
    </row>
    <row r="34" spans="2:6" s="5" customFormat="1" ht="12">
      <c r="B34" s="9" t="s">
        <v>191</v>
      </c>
      <c r="E34" s="11"/>
      <c r="F34" s="11"/>
    </row>
    <row r="35" spans="1:5" ht="15">
      <c r="A35" s="7"/>
      <c r="B35" s="9" t="s">
        <v>6</v>
      </c>
      <c r="C35" s="78"/>
      <c r="D35" s="7"/>
      <c r="E35" s="9"/>
    </row>
    <row r="36" spans="1:5" ht="15">
      <c r="A36" s="9"/>
      <c r="B36" s="9"/>
      <c r="C36" s="78"/>
      <c r="D36" s="13"/>
      <c r="E36" s="13"/>
    </row>
    <row r="37" spans="1:5" ht="15">
      <c r="A37" s="4" t="s">
        <v>10</v>
      </c>
      <c r="B37" s="4" t="s">
        <v>211</v>
      </c>
      <c r="C37" s="78">
        <v>260</v>
      </c>
      <c r="D37" s="4"/>
      <c r="E37" s="69"/>
    </row>
    <row r="38" spans="1:5" ht="15">
      <c r="A38" s="9"/>
      <c r="B38" s="6" t="s">
        <v>193</v>
      </c>
      <c r="C38" s="78"/>
      <c r="D38" s="13"/>
      <c r="E38" s="69"/>
    </row>
    <row r="39" spans="1:5" ht="15">
      <c r="A39" s="9"/>
      <c r="B39" s="6" t="s">
        <v>194</v>
      </c>
      <c r="C39" s="78"/>
      <c r="D39" s="13"/>
      <c r="E39" s="68"/>
    </row>
    <row r="40" spans="1:5" ht="15">
      <c r="A40" s="9"/>
      <c r="B40" s="9"/>
      <c r="C40" s="78"/>
      <c r="D40" s="13"/>
      <c r="E40" s="9"/>
    </row>
    <row r="41" spans="1:5" ht="15">
      <c r="A41" s="4" t="s">
        <v>12</v>
      </c>
      <c r="B41" s="4" t="s">
        <v>221</v>
      </c>
      <c r="C41" s="78">
        <v>262</v>
      </c>
      <c r="D41" s="4"/>
      <c r="E41" s="4"/>
    </row>
    <row r="42" spans="1:5" ht="15">
      <c r="A42" s="5"/>
      <c r="B42" s="6" t="s">
        <v>11</v>
      </c>
      <c r="C42" s="78"/>
      <c r="D42" s="5"/>
      <c r="E42" s="4"/>
    </row>
    <row r="43" spans="1:5" ht="15">
      <c r="A43" s="5"/>
      <c r="B43" s="6" t="s">
        <v>16</v>
      </c>
      <c r="C43" s="78"/>
      <c r="D43" s="5"/>
      <c r="E43" s="6"/>
    </row>
    <row r="44" spans="1:5" ht="15">
      <c r="A44" s="9"/>
      <c r="B44" s="9"/>
      <c r="C44" s="78"/>
      <c r="D44" s="13"/>
      <c r="E44" s="9"/>
    </row>
    <row r="45" spans="1:5" ht="15">
      <c r="A45" s="4" t="s">
        <v>13</v>
      </c>
      <c r="B45" s="4" t="s">
        <v>222</v>
      </c>
      <c r="C45" s="78">
        <v>262</v>
      </c>
      <c r="D45" s="4"/>
      <c r="E45" s="4"/>
    </row>
    <row r="46" spans="1:5" ht="15">
      <c r="A46" s="5"/>
      <c r="B46" s="6" t="s">
        <v>11</v>
      </c>
      <c r="C46" s="78"/>
      <c r="D46" s="5"/>
      <c r="E46" s="4"/>
    </row>
    <row r="47" spans="1:5" ht="15">
      <c r="A47" s="5"/>
      <c r="B47" s="6" t="s">
        <v>16</v>
      </c>
      <c r="C47" s="78"/>
      <c r="D47" s="5"/>
      <c r="E47" s="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P3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9.8515625" style="0" customWidth="1"/>
    <col min="7" max="8" width="9.00390625" style="0" customWidth="1"/>
    <col min="9" max="9" width="9.28125" style="0" customWidth="1"/>
    <col min="10" max="10" width="10.00390625" style="0" customWidth="1"/>
    <col min="11" max="11" width="9.8515625" style="0" customWidth="1"/>
    <col min="12" max="12" width="10.28125" style="0" customWidth="1"/>
    <col min="13" max="13" width="9.421875" style="0" customWidth="1"/>
  </cols>
  <sheetData>
    <row r="1" spans="1:5" ht="15">
      <c r="A1" s="16" t="s">
        <v>212</v>
      </c>
      <c r="B1" s="53"/>
      <c r="C1" s="53"/>
      <c r="D1" s="53"/>
      <c r="E1" s="53"/>
    </row>
    <row r="2" spans="1:10" ht="15">
      <c r="A2" s="16" t="s">
        <v>193</v>
      </c>
      <c r="B2" s="53"/>
      <c r="C2" s="53"/>
      <c r="D2" s="53"/>
      <c r="E2" s="53"/>
      <c r="G2" s="67"/>
      <c r="H2" s="1"/>
      <c r="I2" s="1"/>
      <c r="J2" s="1"/>
    </row>
    <row r="3" spans="1:5" ht="15">
      <c r="A3" s="16" t="s">
        <v>10</v>
      </c>
      <c r="B3" s="53"/>
      <c r="C3" s="53"/>
      <c r="D3" s="53"/>
      <c r="E3" s="53"/>
    </row>
    <row r="4" spans="1:5" ht="15">
      <c r="A4" s="6" t="s">
        <v>194</v>
      </c>
      <c r="B4" s="55"/>
      <c r="C4" s="55"/>
      <c r="D4" s="55"/>
      <c r="E4" s="55"/>
    </row>
    <row r="5" ht="15">
      <c r="H5" s="84"/>
    </row>
    <row r="6" spans="1:16" ht="15">
      <c r="A6" s="53" t="s">
        <v>17</v>
      </c>
      <c r="B6" s="53"/>
      <c r="C6" s="53"/>
      <c r="D6" s="53"/>
      <c r="E6" s="53"/>
      <c r="H6" s="84"/>
      <c r="I6" s="84"/>
      <c r="J6" s="84"/>
      <c r="K6" s="84"/>
      <c r="L6" s="84"/>
      <c r="M6" s="84"/>
      <c r="N6" s="84"/>
      <c r="O6" s="84"/>
      <c r="P6" s="84"/>
    </row>
    <row r="7" spans="7:16" ht="15">
      <c r="G7" s="84"/>
      <c r="H7" s="85"/>
      <c r="I7" s="85"/>
      <c r="J7" s="85"/>
      <c r="K7" s="85"/>
      <c r="L7" s="85"/>
      <c r="M7" s="85"/>
      <c r="N7" s="85"/>
      <c r="O7" s="85"/>
      <c r="P7" s="85"/>
    </row>
    <row r="8" spans="2:16" ht="15">
      <c r="B8">
        <v>2006</v>
      </c>
      <c r="D8">
        <v>2012</v>
      </c>
      <c r="F8" s="2">
        <v>2018</v>
      </c>
      <c r="G8" s="84"/>
      <c r="H8" s="85"/>
      <c r="I8" s="85"/>
      <c r="J8" s="85"/>
      <c r="K8" s="85"/>
      <c r="L8" s="85"/>
      <c r="M8" s="85"/>
      <c r="N8" s="85"/>
      <c r="O8" s="85"/>
      <c r="P8" s="85"/>
    </row>
    <row r="9" spans="2:6" ht="15">
      <c r="B9" t="s">
        <v>147</v>
      </c>
      <c r="C9" t="s">
        <v>148</v>
      </c>
      <c r="D9" t="s">
        <v>147</v>
      </c>
      <c r="E9" t="s">
        <v>148</v>
      </c>
      <c r="F9" s="2" t="s">
        <v>147</v>
      </c>
    </row>
    <row r="10" spans="2:6" ht="15">
      <c r="B10" t="s">
        <v>149</v>
      </c>
      <c r="C10" t="s">
        <v>150</v>
      </c>
      <c r="D10" t="s">
        <v>149</v>
      </c>
      <c r="E10" t="s">
        <v>150</v>
      </c>
      <c r="F10" s="2" t="s">
        <v>149</v>
      </c>
    </row>
    <row r="11" spans="6:7" ht="15">
      <c r="F11" s="2"/>
      <c r="G11" s="84"/>
    </row>
    <row r="12" spans="1:7" ht="15">
      <c r="A12" t="s">
        <v>151</v>
      </c>
      <c r="B12" s="33">
        <v>478589</v>
      </c>
      <c r="C12" s="33">
        <v>478589</v>
      </c>
      <c r="D12" s="33">
        <v>502960</v>
      </c>
      <c r="E12" s="33">
        <v>502960</v>
      </c>
      <c r="F12" s="34">
        <v>535967</v>
      </c>
      <c r="G12" s="84"/>
    </row>
    <row r="13" spans="1:10" ht="15">
      <c r="A13" s="23" t="s">
        <v>152</v>
      </c>
      <c r="B13" s="33">
        <v>439144</v>
      </c>
      <c r="C13" s="33">
        <v>439144</v>
      </c>
      <c r="D13" s="33">
        <v>457588</v>
      </c>
      <c r="E13" s="33">
        <v>457588</v>
      </c>
      <c r="F13" s="34">
        <v>484684</v>
      </c>
      <c r="G13" s="67"/>
      <c r="H13" s="1"/>
      <c r="I13" s="1"/>
      <c r="J13" s="1"/>
    </row>
    <row r="14" spans="1:6" ht="15">
      <c r="A14" s="23" t="s">
        <v>153</v>
      </c>
      <c r="B14" s="33">
        <v>39445</v>
      </c>
      <c r="C14" s="33">
        <v>39445</v>
      </c>
      <c r="D14" s="33">
        <v>45372</v>
      </c>
      <c r="E14" s="33">
        <v>45372</v>
      </c>
      <c r="F14" s="34">
        <f>F12-F13</f>
        <v>51283</v>
      </c>
    </row>
    <row r="15" spans="5:6" ht="15">
      <c r="E15" s="33"/>
      <c r="F15" s="34"/>
    </row>
    <row r="16" spans="1:8" ht="15">
      <c r="A16" t="s">
        <v>23</v>
      </c>
      <c r="B16" s="33">
        <v>340649</v>
      </c>
      <c r="C16" s="33">
        <v>356786</v>
      </c>
      <c r="D16" s="33">
        <v>358412</v>
      </c>
      <c r="E16" s="33">
        <v>350718</v>
      </c>
      <c r="F16" s="34">
        <v>358681</v>
      </c>
      <c r="H16" s="84"/>
    </row>
    <row r="17" spans="1:16" ht="15">
      <c r="A17" s="23" t="s">
        <v>152</v>
      </c>
      <c r="B17" s="33">
        <v>335229</v>
      </c>
      <c r="C17" s="33">
        <v>350856</v>
      </c>
      <c r="D17" s="33">
        <v>350317</v>
      </c>
      <c r="E17" s="33">
        <v>342487</v>
      </c>
      <c r="F17" s="34">
        <v>349687</v>
      </c>
      <c r="H17" s="84"/>
      <c r="I17" s="84"/>
      <c r="J17" s="84"/>
      <c r="K17" s="84"/>
      <c r="L17" s="84"/>
      <c r="M17" s="84"/>
      <c r="N17" s="84"/>
      <c r="O17" s="84"/>
      <c r="P17" s="84"/>
    </row>
    <row r="18" spans="1:16" ht="15">
      <c r="A18" s="23" t="s">
        <v>67</v>
      </c>
      <c r="B18" s="3">
        <v>76.3</v>
      </c>
      <c r="C18" s="50">
        <v>79.9</v>
      </c>
      <c r="D18">
        <v>76.6</v>
      </c>
      <c r="E18" s="50">
        <v>74.8</v>
      </c>
      <c r="F18" s="86">
        <v>72.1</v>
      </c>
      <c r="G18" s="84"/>
      <c r="H18" s="85"/>
      <c r="I18" s="85"/>
      <c r="J18" s="85"/>
      <c r="K18" s="85"/>
      <c r="L18" s="85"/>
      <c r="M18" s="85"/>
      <c r="N18" s="85"/>
      <c r="O18" s="85"/>
      <c r="P18" s="85"/>
    </row>
    <row r="19" spans="1:16" ht="15">
      <c r="A19" s="23" t="s">
        <v>153</v>
      </c>
      <c r="B19" s="33">
        <v>5420</v>
      </c>
      <c r="C19" s="33">
        <v>5930</v>
      </c>
      <c r="D19" s="33">
        <v>8095</v>
      </c>
      <c r="E19" s="33">
        <v>8231</v>
      </c>
      <c r="F19" s="34">
        <v>8994</v>
      </c>
      <c r="G19" s="84"/>
      <c r="H19" s="85"/>
      <c r="I19" s="85"/>
      <c r="J19" s="85"/>
      <c r="K19" s="85"/>
      <c r="L19" s="85"/>
      <c r="M19" s="85"/>
      <c r="N19" s="85"/>
      <c r="O19" s="85"/>
      <c r="P19" s="85"/>
    </row>
    <row r="20" spans="1:6" ht="15">
      <c r="A20" s="23" t="s">
        <v>67</v>
      </c>
      <c r="B20" s="50">
        <v>13.7</v>
      </c>
      <c r="C20" s="50">
        <v>15</v>
      </c>
      <c r="D20" s="50">
        <v>17.8</v>
      </c>
      <c r="E20" s="50">
        <v>18.1</v>
      </c>
      <c r="F20" s="86">
        <v>17.5</v>
      </c>
    </row>
    <row r="21" spans="1:7" ht="15">
      <c r="A21" s="20"/>
      <c r="B21" s="21"/>
      <c r="C21" s="21"/>
      <c r="D21" s="21"/>
      <c r="E21" s="21"/>
      <c r="F21" s="2"/>
      <c r="G21" s="84"/>
    </row>
    <row r="22" spans="1:7" ht="15">
      <c r="A22" t="s">
        <v>27</v>
      </c>
      <c r="B22" s="21"/>
      <c r="C22" s="21"/>
      <c r="D22" s="21"/>
      <c r="E22" s="21"/>
      <c r="F22" s="2"/>
      <c r="G22" s="84"/>
    </row>
    <row r="23" spans="1:7" ht="15">
      <c r="A23" t="s">
        <v>28</v>
      </c>
      <c r="B23" s="21"/>
      <c r="C23" s="21"/>
      <c r="D23" s="21"/>
      <c r="E23" s="21"/>
      <c r="F23" s="2"/>
      <c r="G23" s="84"/>
    </row>
    <row r="24" spans="1:7" ht="15">
      <c r="A24" s="20" t="s">
        <v>154</v>
      </c>
      <c r="B24" s="33">
        <v>1184</v>
      </c>
      <c r="C24" s="33">
        <v>1752</v>
      </c>
      <c r="D24" s="33">
        <v>1293</v>
      </c>
      <c r="E24" s="33">
        <v>2709</v>
      </c>
      <c r="F24" s="34">
        <v>1511</v>
      </c>
      <c r="G24" s="84"/>
    </row>
    <row r="25" spans="1:7" ht="15">
      <c r="A25" s="23" t="s">
        <v>71</v>
      </c>
      <c r="B25">
        <v>0.3</v>
      </c>
      <c r="C25">
        <v>0.5</v>
      </c>
      <c r="D25">
        <v>0.4</v>
      </c>
      <c r="E25">
        <v>0.8</v>
      </c>
      <c r="F25" s="2">
        <v>0.4</v>
      </c>
      <c r="G25" s="84"/>
    </row>
    <row r="26" ht="15">
      <c r="G26" s="84"/>
    </row>
    <row r="27" spans="1:7" ht="15">
      <c r="A27" s="27" t="s">
        <v>155</v>
      </c>
      <c r="G27" s="84"/>
    </row>
    <row r="28" spans="1:7" ht="15">
      <c r="A28" s="27" t="s">
        <v>75</v>
      </c>
      <c r="G28" s="84"/>
    </row>
    <row r="29" spans="1:7" ht="15">
      <c r="A29" s="28" t="s">
        <v>156</v>
      </c>
      <c r="G29" s="84"/>
    </row>
    <row r="30" ht="15">
      <c r="A30" s="42" t="s">
        <v>77</v>
      </c>
    </row>
    <row r="31" ht="15">
      <c r="A31" s="27" t="s">
        <v>157</v>
      </c>
    </row>
    <row r="32" spans="1:4" ht="15">
      <c r="A32" s="27" t="s">
        <v>195</v>
      </c>
      <c r="B32" s="2"/>
      <c r="C32" s="2"/>
      <c r="D32" s="2"/>
    </row>
    <row r="33" spans="1:4" ht="15">
      <c r="A33" s="17" t="s">
        <v>196</v>
      </c>
      <c r="B33" s="2"/>
      <c r="C33" s="2"/>
      <c r="D33" s="2"/>
    </row>
    <row r="35" ht="15">
      <c r="A35" s="74" t="s">
        <v>186</v>
      </c>
    </row>
    <row r="36" ht="15">
      <c r="A36" s="74" t="s">
        <v>187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</sheetPr>
  <dimension ref="A1:H25"/>
  <sheetViews>
    <sheetView zoomScalePageLayoutView="0" workbookViewId="0" topLeftCell="A1">
      <selection activeCell="A1" sqref="A1"/>
    </sheetView>
  </sheetViews>
  <sheetFormatPr defaultColWidth="8.7109375" defaultRowHeight="15"/>
  <cols>
    <col min="1" max="1" width="51.421875" style="78" customWidth="1"/>
    <col min="2" max="2" width="10.140625" style="78" bestFit="1" customWidth="1"/>
    <col min="3" max="3" width="8.7109375" style="78" customWidth="1"/>
    <col min="4" max="4" width="10.140625" style="78" bestFit="1" customWidth="1"/>
    <col min="5" max="5" width="8.7109375" style="78" customWidth="1"/>
    <col min="6" max="6" width="34.421875" style="78" customWidth="1"/>
    <col min="7" max="16384" width="8.7109375" style="78" customWidth="1"/>
  </cols>
  <sheetData>
    <row r="1" s="53" customFormat="1" ht="12.75">
      <c r="A1" s="72" t="s">
        <v>221</v>
      </c>
    </row>
    <row r="2" s="53" customFormat="1" ht="12.75">
      <c r="A2" s="72" t="s">
        <v>11</v>
      </c>
    </row>
    <row r="3" s="53" customFormat="1" ht="12.75">
      <c r="A3" s="72" t="s">
        <v>12</v>
      </c>
    </row>
    <row r="4" s="53" customFormat="1" ht="12.75">
      <c r="A4" s="17" t="s">
        <v>200</v>
      </c>
    </row>
    <row r="6" s="53" customFormat="1" ht="12.75">
      <c r="A6" s="53" t="s">
        <v>60</v>
      </c>
    </row>
    <row r="7" spans="5:7" s="53" customFormat="1" ht="15">
      <c r="E7" s="78"/>
      <c r="F7" s="78"/>
      <c r="G7" s="78"/>
    </row>
    <row r="8" spans="2:4" ht="15">
      <c r="B8" s="100">
        <v>2014</v>
      </c>
      <c r="D8" s="100">
        <v>2019</v>
      </c>
    </row>
    <row r="9" spans="2:5" ht="15">
      <c r="B9" s="2" t="s">
        <v>51</v>
      </c>
      <c r="C9" s="78" t="s">
        <v>52</v>
      </c>
      <c r="D9" s="2" t="s">
        <v>51</v>
      </c>
      <c r="E9" s="78" t="s">
        <v>52</v>
      </c>
    </row>
    <row r="10" spans="2:5" ht="15">
      <c r="B10" s="2" t="s">
        <v>53</v>
      </c>
      <c r="C10" s="78" t="s">
        <v>54</v>
      </c>
      <c r="D10" s="2" t="s">
        <v>53</v>
      </c>
      <c r="E10" s="78" t="s">
        <v>54</v>
      </c>
    </row>
    <row r="11" spans="5:7" ht="15">
      <c r="E11" s="75"/>
      <c r="F11" s="75"/>
      <c r="G11" s="75"/>
    </row>
    <row r="12" spans="1:7" s="75" customFormat="1" ht="15">
      <c r="A12" s="75" t="s">
        <v>151</v>
      </c>
      <c r="B12" s="87">
        <v>516194</v>
      </c>
      <c r="C12" s="87">
        <v>4440297</v>
      </c>
      <c r="D12" s="87">
        <v>540402</v>
      </c>
      <c r="E12" s="87">
        <v>4504481</v>
      </c>
      <c r="F12" s="78"/>
      <c r="G12" s="78"/>
    </row>
    <row r="13" spans="6:7" ht="15">
      <c r="F13" s="75"/>
      <c r="G13" s="75"/>
    </row>
    <row r="14" spans="1:7" s="75" customFormat="1" ht="15">
      <c r="A14" s="75" t="s">
        <v>23</v>
      </c>
      <c r="B14" s="87">
        <v>250194</v>
      </c>
      <c r="C14" s="87">
        <v>1736618</v>
      </c>
      <c r="D14" s="87">
        <v>278536</v>
      </c>
      <c r="E14" s="87">
        <v>1836059</v>
      </c>
      <c r="F14" s="101"/>
      <c r="G14" s="78"/>
    </row>
    <row r="15" spans="1:5" ht="15">
      <c r="A15" s="102" t="s">
        <v>158</v>
      </c>
      <c r="B15" s="78">
        <v>48.5</v>
      </c>
      <c r="C15" s="78">
        <v>39.1</v>
      </c>
      <c r="D15" s="78">
        <v>51.5</v>
      </c>
      <c r="E15" s="78">
        <v>40.8</v>
      </c>
    </row>
    <row r="16" spans="5:7" ht="15">
      <c r="E16" s="75"/>
      <c r="F16" s="75"/>
      <c r="G16" s="75"/>
    </row>
    <row r="17" spans="1:8" s="75" customFormat="1" ht="15">
      <c r="A17" s="75" t="s">
        <v>159</v>
      </c>
      <c r="B17" s="87">
        <v>1255</v>
      </c>
      <c r="C17" s="87">
        <v>10435</v>
      </c>
      <c r="D17" s="87">
        <v>836</v>
      </c>
      <c r="E17" s="87">
        <v>6014</v>
      </c>
      <c r="F17" s="101"/>
      <c r="G17" s="78"/>
      <c r="H17" s="78"/>
    </row>
    <row r="18" spans="1:5" ht="15">
      <c r="A18" s="102" t="s">
        <v>160</v>
      </c>
      <c r="B18" s="78">
        <v>0.5</v>
      </c>
      <c r="C18" s="78">
        <v>0.6</v>
      </c>
      <c r="D18" s="78">
        <v>0.3</v>
      </c>
      <c r="E18" s="78">
        <v>0.3</v>
      </c>
    </row>
    <row r="20" ht="15">
      <c r="A20" s="17" t="s">
        <v>186</v>
      </c>
    </row>
    <row r="21" ht="15">
      <c r="A21" s="17" t="s">
        <v>187</v>
      </c>
    </row>
    <row r="25" ht="15">
      <c r="D25" s="2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O5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421875" style="0" customWidth="1"/>
    <col min="2" max="2" width="12.28125" style="0" customWidth="1"/>
    <col min="4" max="5" width="12.28125" style="0" customWidth="1"/>
    <col min="8" max="8" width="10.421875" style="0" customWidth="1"/>
    <col min="11" max="11" width="9.140625" style="0" customWidth="1"/>
    <col min="14" max="14" width="40.421875" style="0" bestFit="1" customWidth="1"/>
  </cols>
  <sheetData>
    <row r="1" spans="1:5" s="53" customFormat="1" ht="12.75">
      <c r="A1" s="16" t="s">
        <v>222</v>
      </c>
      <c r="B1" s="26"/>
      <c r="C1" s="26"/>
      <c r="D1" s="26"/>
      <c r="E1" s="26"/>
    </row>
    <row r="2" spans="1:5" s="53" customFormat="1" ht="12.75">
      <c r="A2" s="16" t="s">
        <v>11</v>
      </c>
      <c r="B2" s="26"/>
      <c r="C2" s="26"/>
      <c r="D2" s="26"/>
      <c r="E2" s="26"/>
    </row>
    <row r="3" spans="1:11" s="53" customFormat="1" ht="15">
      <c r="A3" s="16" t="s">
        <v>13</v>
      </c>
      <c r="B3" s="26"/>
      <c r="C3" s="26"/>
      <c r="D3" s="26"/>
      <c r="E3" s="26"/>
      <c r="H3"/>
      <c r="I3"/>
      <c r="J3"/>
      <c r="K3"/>
    </row>
    <row r="4" spans="1:5" s="53" customFormat="1" ht="12.75">
      <c r="A4" s="17" t="s">
        <v>200</v>
      </c>
      <c r="B4" s="26"/>
      <c r="C4" s="26"/>
      <c r="D4" s="26"/>
      <c r="E4" s="26"/>
    </row>
    <row r="5" spans="1:5" ht="15">
      <c r="A5" s="2"/>
      <c r="B5" s="25"/>
      <c r="C5" s="25"/>
      <c r="D5" s="25"/>
      <c r="E5" s="25"/>
    </row>
    <row r="6" spans="1:11" s="53" customFormat="1" ht="15">
      <c r="A6" s="1" t="s">
        <v>49</v>
      </c>
      <c r="B6" s="26"/>
      <c r="C6" s="26"/>
      <c r="D6" s="26"/>
      <c r="E6" s="26"/>
      <c r="H6"/>
      <c r="I6"/>
      <c r="J6"/>
      <c r="K6"/>
    </row>
    <row r="8" spans="2:4" ht="15">
      <c r="B8" t="s">
        <v>161</v>
      </c>
      <c r="D8" t="s">
        <v>162</v>
      </c>
    </row>
    <row r="9" spans="2:10" ht="15">
      <c r="B9" t="s">
        <v>163</v>
      </c>
      <c r="C9" t="s">
        <v>58</v>
      </c>
      <c r="D9" t="s">
        <v>163</v>
      </c>
      <c r="E9" t="s">
        <v>58</v>
      </c>
      <c r="F9" t="s">
        <v>164</v>
      </c>
      <c r="I9" s="33"/>
      <c r="J9" s="33"/>
    </row>
    <row r="10" spans="2:6" ht="15">
      <c r="B10" t="s">
        <v>165</v>
      </c>
      <c r="D10" t="s">
        <v>165</v>
      </c>
      <c r="F10" t="s">
        <v>166</v>
      </c>
    </row>
    <row r="11" spans="2:10" ht="15">
      <c r="B11" t="s">
        <v>167</v>
      </c>
      <c r="D11" t="s">
        <v>167</v>
      </c>
      <c r="F11" t="s">
        <v>168</v>
      </c>
      <c r="I11" s="33"/>
      <c r="J11" s="33"/>
    </row>
    <row r="12" spans="2:10" ht="15">
      <c r="B12" t="s">
        <v>169</v>
      </c>
      <c r="D12" t="s">
        <v>169</v>
      </c>
      <c r="F12" t="s">
        <v>170</v>
      </c>
      <c r="H12" s="28"/>
      <c r="I12" s="33"/>
      <c r="J12" s="33"/>
    </row>
    <row r="13" spans="1:8" ht="15">
      <c r="A13" s="17" t="s">
        <v>56</v>
      </c>
      <c r="B13" s="33">
        <v>77113</v>
      </c>
      <c r="C13" s="3">
        <v>27.82426400811134</v>
      </c>
      <c r="D13" s="33">
        <v>292892</v>
      </c>
      <c r="E13" s="3">
        <v>16.04036872497218</v>
      </c>
      <c r="G13">
        <v>2</v>
      </c>
      <c r="H13" s="28"/>
    </row>
    <row r="14" spans="1:10" ht="15">
      <c r="A14" s="28" t="s">
        <v>33</v>
      </c>
      <c r="B14" s="33">
        <v>70219</v>
      </c>
      <c r="C14" s="3">
        <v>25.33673951714458</v>
      </c>
      <c r="D14" s="33">
        <v>380460</v>
      </c>
      <c r="E14" s="3">
        <v>20.836071606950394</v>
      </c>
      <c r="G14">
        <v>3</v>
      </c>
      <c r="H14" s="28"/>
      <c r="I14" s="33"/>
      <c r="J14" s="33"/>
    </row>
    <row r="15" spans="1:7" ht="15">
      <c r="A15" t="s">
        <v>34</v>
      </c>
      <c r="B15" s="33">
        <v>33209</v>
      </c>
      <c r="C15" s="3">
        <v>11.982622689369746</v>
      </c>
      <c r="D15" s="33">
        <v>267603</v>
      </c>
      <c r="E15" s="3">
        <v>14.655404694934413</v>
      </c>
      <c r="G15" s="33">
        <v>2</v>
      </c>
    </row>
    <row r="16" spans="1:10" ht="15">
      <c r="A16" s="17" t="s">
        <v>35</v>
      </c>
      <c r="B16" s="33">
        <v>30661</v>
      </c>
      <c r="C16" s="3">
        <v>11.063241719978494</v>
      </c>
      <c r="D16" s="33">
        <v>126063</v>
      </c>
      <c r="E16" s="3">
        <v>6.9038997397544755</v>
      </c>
      <c r="G16" s="30">
        <v>1</v>
      </c>
      <c r="H16" s="28"/>
      <c r="I16" s="33"/>
      <c r="J16" s="33"/>
    </row>
    <row r="17" spans="1:10" ht="15">
      <c r="A17" s="2" t="s">
        <v>39</v>
      </c>
      <c r="B17" s="33">
        <v>23580</v>
      </c>
      <c r="C17" s="3">
        <v>8.508243036988125</v>
      </c>
      <c r="D17" s="33">
        <v>253176</v>
      </c>
      <c r="E17" s="3">
        <v>13.86530322546726</v>
      </c>
      <c r="G17" s="21">
        <v>2</v>
      </c>
      <c r="I17" s="33"/>
      <c r="J17" s="33"/>
    </row>
    <row r="18" spans="1:10" ht="15">
      <c r="A18" s="2" t="s">
        <v>36</v>
      </c>
      <c r="B18" s="33">
        <v>17207</v>
      </c>
      <c r="C18" s="3">
        <v>6.208708139841165</v>
      </c>
      <c r="D18" s="33">
        <v>115962</v>
      </c>
      <c r="E18" s="3">
        <v>6.3507137036355505</v>
      </c>
      <c r="G18" s="21">
        <v>1</v>
      </c>
      <c r="I18" s="33"/>
      <c r="J18" s="33"/>
    </row>
    <row r="19" spans="1:13" ht="15">
      <c r="A19" s="28" t="s">
        <v>41</v>
      </c>
      <c r="B19" s="33">
        <v>9170</v>
      </c>
      <c r="C19" s="3">
        <v>3.308761181050938</v>
      </c>
      <c r="D19" s="33">
        <v>247477</v>
      </c>
      <c r="E19" s="3">
        <v>13.553194798594498</v>
      </c>
      <c r="G19">
        <v>2</v>
      </c>
      <c r="M19" s="21"/>
    </row>
    <row r="20" spans="1:13" ht="15">
      <c r="A20" s="2" t="s">
        <v>171</v>
      </c>
      <c r="B20" s="33">
        <v>6747</v>
      </c>
      <c r="C20" s="3">
        <v>2.434483281194185</v>
      </c>
      <c r="D20" s="33">
        <v>89204</v>
      </c>
      <c r="E20" s="3">
        <v>4.885299194728495</v>
      </c>
      <c r="G20" s="31" t="s">
        <v>38</v>
      </c>
      <c r="H20" s="2"/>
      <c r="I20" s="33"/>
      <c r="J20" s="33"/>
      <c r="M20" s="21"/>
    </row>
    <row r="21" spans="1:13" ht="15">
      <c r="A21" s="2" t="s">
        <v>201</v>
      </c>
      <c r="B21" s="33">
        <v>3687</v>
      </c>
      <c r="C21" s="3">
        <v>1.330360138989619</v>
      </c>
      <c r="D21" s="33">
        <v>12579</v>
      </c>
      <c r="E21" s="3">
        <v>0.6888948765805316</v>
      </c>
      <c r="G21" s="31" t="s">
        <v>38</v>
      </c>
      <c r="H21" s="2"/>
      <c r="I21" s="33"/>
      <c r="J21" s="33"/>
      <c r="M21" s="21"/>
    </row>
    <row r="22" spans="1:13" ht="15">
      <c r="A22" s="2" t="s">
        <v>44</v>
      </c>
      <c r="B22" s="103">
        <v>5550</v>
      </c>
      <c r="C22" s="104">
        <v>2.0025762873318107</v>
      </c>
      <c r="D22" s="103">
        <v>40552</v>
      </c>
      <c r="E22" s="104">
        <v>2.2208494343822016</v>
      </c>
      <c r="G22" s="31" t="s">
        <v>38</v>
      </c>
      <c r="I22" s="33"/>
      <c r="J22" s="33"/>
      <c r="M22" s="21"/>
    </row>
    <row r="23" spans="1:13" ht="15">
      <c r="A23" s="53" t="s">
        <v>45</v>
      </c>
      <c r="B23" s="19">
        <v>277143</v>
      </c>
      <c r="C23" s="53">
        <v>100</v>
      </c>
      <c r="D23" s="19">
        <v>1825968</v>
      </c>
      <c r="E23" s="53">
        <v>100</v>
      </c>
      <c r="G23" s="53">
        <v>13</v>
      </c>
      <c r="M23" s="21"/>
    </row>
    <row r="24" spans="8:13" ht="15">
      <c r="H24" s="53"/>
      <c r="I24" s="53"/>
      <c r="J24" s="53"/>
      <c r="K24" s="53"/>
      <c r="M24" s="21"/>
    </row>
    <row r="25" spans="9:10" ht="15">
      <c r="I25" s="33"/>
      <c r="J25" s="33"/>
    </row>
    <row r="26" spans="8:11" s="53" customFormat="1" ht="15">
      <c r="H26"/>
      <c r="I26"/>
      <c r="J26" s="33"/>
      <c r="K26" s="33"/>
    </row>
    <row r="27" spans="2:6" ht="15">
      <c r="B27" s="33"/>
      <c r="D27" s="33"/>
      <c r="E27" s="3"/>
      <c r="F27" t="s">
        <v>50</v>
      </c>
    </row>
    <row r="28" ht="15">
      <c r="A28" s="99" t="s">
        <v>186</v>
      </c>
    </row>
    <row r="29" ht="15">
      <c r="A29" s="99" t="s">
        <v>187</v>
      </c>
    </row>
    <row r="31" ht="15">
      <c r="D31" s="105"/>
    </row>
    <row r="32" spans="1:6" ht="15">
      <c r="A32" s="2"/>
      <c r="B32" s="33"/>
      <c r="D32" s="105"/>
      <c r="F32" s="31"/>
    </row>
    <row r="33" ht="15">
      <c r="D33" s="105"/>
    </row>
    <row r="34" ht="15">
      <c r="D34" s="105"/>
    </row>
    <row r="35" ht="15">
      <c r="D35" s="105"/>
    </row>
    <row r="36" ht="15">
      <c r="D36" s="105"/>
    </row>
    <row r="37" spans="4:15" ht="15">
      <c r="D37" s="105"/>
      <c r="N37" s="53"/>
      <c r="O37" s="53"/>
    </row>
    <row r="38" ht="15">
      <c r="D38" s="105"/>
    </row>
    <row r="39" ht="15">
      <c r="D39" s="105"/>
    </row>
    <row r="40" ht="15">
      <c r="D40" s="105"/>
    </row>
    <row r="41" ht="15">
      <c r="D41" s="105"/>
    </row>
    <row r="42" ht="15">
      <c r="D42" s="105"/>
    </row>
    <row r="43" ht="15">
      <c r="D43" s="105"/>
    </row>
    <row r="44" spans="1:5" ht="15">
      <c r="A44" s="76"/>
      <c r="D44" s="105"/>
      <c r="E44" s="76"/>
    </row>
    <row r="45" ht="15">
      <c r="D45" s="105"/>
    </row>
    <row r="46" spans="1:5" ht="15">
      <c r="A46" s="76"/>
      <c r="B46" s="76"/>
      <c r="D46" s="105"/>
      <c r="E46" s="76"/>
    </row>
    <row r="47" spans="1:5" ht="15">
      <c r="A47" s="76"/>
      <c r="B47" s="76"/>
      <c r="D47" s="105"/>
      <c r="E47" s="76"/>
    </row>
    <row r="48" spans="1:5" ht="15">
      <c r="A48" s="76"/>
      <c r="B48" s="76"/>
      <c r="D48" s="105"/>
      <c r="E48" s="76"/>
    </row>
    <row r="49" spans="6:7" ht="15">
      <c r="F49" s="44"/>
      <c r="G49" s="44"/>
    </row>
    <row r="50" ht="15">
      <c r="A50" s="76"/>
    </row>
    <row r="51" ht="15">
      <c r="A51" s="76"/>
    </row>
    <row r="52" ht="15">
      <c r="A52" s="76"/>
    </row>
    <row r="53" ht="15">
      <c r="A53" s="76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O3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2.7109375" style="0" customWidth="1"/>
    <col min="2" max="2" width="11.140625" style="0" bestFit="1" customWidth="1"/>
    <col min="3" max="3" width="10.421875" style="0" bestFit="1" customWidth="1"/>
    <col min="4" max="5" width="11.140625" style="0" bestFit="1" customWidth="1"/>
  </cols>
  <sheetData>
    <row r="1" spans="1:14" ht="15">
      <c r="A1" s="59" t="s">
        <v>208</v>
      </c>
      <c r="B1" s="53"/>
      <c r="C1" s="53"/>
      <c r="D1" s="53"/>
      <c r="E1" s="53"/>
      <c r="F1" s="53"/>
      <c r="I1" s="58"/>
      <c r="J1" s="53"/>
      <c r="K1" s="53"/>
      <c r="L1" s="53"/>
      <c r="M1" s="53"/>
      <c r="N1" s="53"/>
    </row>
    <row r="2" spans="1:14" ht="15">
      <c r="A2" s="59" t="s">
        <v>182</v>
      </c>
      <c r="B2" s="53"/>
      <c r="C2" s="53"/>
      <c r="D2" s="53"/>
      <c r="E2" s="53"/>
      <c r="F2" s="53"/>
      <c r="I2" s="58"/>
      <c r="J2" s="53"/>
      <c r="K2" s="53"/>
      <c r="L2" s="53"/>
      <c r="M2" s="53"/>
      <c r="N2" s="53"/>
    </row>
    <row r="3" spans="1:14" ht="15">
      <c r="A3" s="54" t="s">
        <v>0</v>
      </c>
      <c r="B3" s="53"/>
      <c r="C3" s="53"/>
      <c r="D3" s="53"/>
      <c r="E3" s="53"/>
      <c r="F3" s="53"/>
      <c r="I3" s="54"/>
      <c r="J3" s="53"/>
      <c r="K3" s="53"/>
      <c r="L3" s="53"/>
      <c r="M3" s="53"/>
      <c r="N3" s="53"/>
    </row>
    <row r="4" spans="1:14" ht="15">
      <c r="A4" s="17" t="s">
        <v>1</v>
      </c>
      <c r="B4" s="55"/>
      <c r="C4" s="55"/>
      <c r="D4" s="55"/>
      <c r="E4" s="55"/>
      <c r="F4" s="55"/>
      <c r="I4" s="17"/>
      <c r="J4" s="55"/>
      <c r="K4" s="55"/>
      <c r="L4" s="55"/>
      <c r="M4" s="55"/>
      <c r="N4" s="55"/>
    </row>
    <row r="6" spans="1:14" ht="15">
      <c r="A6" s="53" t="s">
        <v>17</v>
      </c>
      <c r="B6" s="53"/>
      <c r="C6" s="53"/>
      <c r="D6" s="53"/>
      <c r="E6" s="53"/>
      <c r="F6" s="53"/>
      <c r="I6" s="53"/>
      <c r="J6" s="53"/>
      <c r="K6" s="53"/>
      <c r="L6" s="53"/>
      <c r="M6" s="53"/>
      <c r="N6" s="53"/>
    </row>
    <row r="8" spans="2:6" ht="15">
      <c r="B8">
        <v>2000</v>
      </c>
      <c r="C8">
        <v>2004</v>
      </c>
      <c r="D8">
        <v>2008</v>
      </c>
      <c r="E8">
        <v>2012</v>
      </c>
      <c r="F8">
        <v>2017</v>
      </c>
    </row>
    <row r="10" spans="1:14" ht="15">
      <c r="A10" s="1" t="s">
        <v>18</v>
      </c>
      <c r="B10" s="1"/>
      <c r="C10" s="1"/>
      <c r="D10" s="1"/>
      <c r="E10" s="1"/>
      <c r="F10" s="1"/>
      <c r="I10" s="53"/>
      <c r="J10" s="53"/>
      <c r="K10" s="53"/>
      <c r="L10" s="53"/>
      <c r="M10" s="53"/>
      <c r="N10" s="53"/>
    </row>
    <row r="11" spans="1:14" ht="15">
      <c r="A11" s="1" t="s">
        <v>19</v>
      </c>
      <c r="B11" s="19">
        <v>452271</v>
      </c>
      <c r="C11" s="19">
        <v>459428</v>
      </c>
      <c r="D11" s="19">
        <v>474209</v>
      </c>
      <c r="E11" s="19">
        <v>499692</v>
      </c>
      <c r="F11" s="19">
        <v>527982</v>
      </c>
      <c r="I11" s="53"/>
      <c r="J11" s="56"/>
      <c r="K11" s="56"/>
      <c r="L11" s="56"/>
      <c r="M11" s="56"/>
      <c r="N11" s="56"/>
    </row>
    <row r="12" spans="1:9" ht="15">
      <c r="A12" s="23" t="s">
        <v>20</v>
      </c>
      <c r="B12" s="2"/>
      <c r="C12" s="2"/>
      <c r="D12" s="2"/>
      <c r="E12" s="2"/>
      <c r="F12" s="2"/>
      <c r="I12" s="20"/>
    </row>
    <row r="13" spans="1:9" ht="15">
      <c r="A13" s="23" t="s">
        <v>21</v>
      </c>
      <c r="B13" s="2"/>
      <c r="C13" s="2"/>
      <c r="D13" s="2"/>
      <c r="E13" s="2"/>
      <c r="F13" s="2"/>
      <c r="I13" s="20"/>
    </row>
    <row r="14" spans="1:10" ht="15">
      <c r="A14" s="23" t="s">
        <v>22</v>
      </c>
      <c r="B14" s="2">
        <v>11.3</v>
      </c>
      <c r="C14" s="2">
        <v>11.2</v>
      </c>
      <c r="D14" s="2">
        <v>11.3</v>
      </c>
      <c r="E14" s="2">
        <v>11.6</v>
      </c>
      <c r="F14" s="24">
        <v>12</v>
      </c>
      <c r="I14" s="20"/>
      <c r="J14" s="21"/>
    </row>
    <row r="15" spans="1:6" ht="15">
      <c r="A15" s="2"/>
      <c r="B15" s="2"/>
      <c r="C15" s="2"/>
      <c r="D15" s="2"/>
      <c r="E15" s="2"/>
      <c r="F15" s="2"/>
    </row>
    <row r="16" spans="1:15" ht="15">
      <c r="A16" s="1" t="s">
        <v>23</v>
      </c>
      <c r="B16" s="19">
        <v>230336</v>
      </c>
      <c r="C16" s="19">
        <v>262362</v>
      </c>
      <c r="D16" s="19">
        <v>279181</v>
      </c>
      <c r="E16" s="19">
        <v>286787</v>
      </c>
      <c r="F16" s="19">
        <v>326351</v>
      </c>
      <c r="I16" s="53"/>
      <c r="J16" s="56"/>
      <c r="K16" s="56"/>
      <c r="L16" s="56"/>
      <c r="M16" s="56"/>
      <c r="N16" s="22"/>
      <c r="O16" s="25"/>
    </row>
    <row r="17" spans="1:14" ht="15">
      <c r="A17" s="23" t="s">
        <v>24</v>
      </c>
      <c r="B17" s="2">
        <v>50.9</v>
      </c>
      <c r="C17" s="24">
        <v>57.1</v>
      </c>
      <c r="D17" s="2">
        <v>58.9</v>
      </c>
      <c r="E17" s="2">
        <v>57.4</v>
      </c>
      <c r="F17" s="2">
        <v>61.8</v>
      </c>
      <c r="I17" s="23"/>
      <c r="L17" s="57"/>
      <c r="N17" s="25"/>
    </row>
    <row r="18" spans="1:14" ht="15">
      <c r="A18" s="23" t="s">
        <v>25</v>
      </c>
      <c r="B18" s="2"/>
      <c r="C18" s="2"/>
      <c r="D18" s="2"/>
      <c r="E18" s="2"/>
      <c r="F18" s="2"/>
      <c r="I18" s="23"/>
      <c r="N18" s="25"/>
    </row>
    <row r="19" spans="1:14" ht="15">
      <c r="A19" s="23" t="s">
        <v>26</v>
      </c>
      <c r="B19" s="2">
        <v>55.9</v>
      </c>
      <c r="C19" s="2">
        <v>58.6</v>
      </c>
      <c r="D19" s="2">
        <v>61.2</v>
      </c>
      <c r="E19" s="2">
        <v>58.3</v>
      </c>
      <c r="F19" s="2">
        <v>58.9</v>
      </c>
      <c r="I19" s="23"/>
      <c r="J19" s="21"/>
      <c r="N19" s="25"/>
    </row>
    <row r="20" spans="1:14" ht="15">
      <c r="A20" s="2"/>
      <c r="B20" s="2"/>
      <c r="C20" s="2"/>
      <c r="D20" s="2"/>
      <c r="E20" s="2"/>
      <c r="F20" s="2"/>
      <c r="N20" s="25"/>
    </row>
    <row r="21" spans="1:14" ht="15">
      <c r="A21" s="1" t="s">
        <v>27</v>
      </c>
      <c r="B21" s="1"/>
      <c r="C21" s="1"/>
      <c r="D21" s="1"/>
      <c r="E21" s="1"/>
      <c r="F21" s="1"/>
      <c r="I21" s="53"/>
      <c r="J21" s="53"/>
      <c r="K21" s="53"/>
      <c r="L21" s="53"/>
      <c r="M21" s="53"/>
      <c r="N21" s="26"/>
    </row>
    <row r="22" spans="1:14" ht="15">
      <c r="A22" s="1" t="s">
        <v>28</v>
      </c>
      <c r="B22" s="19">
        <v>1289</v>
      </c>
      <c r="C22" s="19">
        <v>1457</v>
      </c>
      <c r="D22" s="19">
        <v>1387</v>
      </c>
      <c r="E22" s="19">
        <v>1420</v>
      </c>
      <c r="F22" s="19">
        <v>1126</v>
      </c>
      <c r="I22" s="53"/>
      <c r="J22" s="56"/>
      <c r="K22" s="56"/>
      <c r="L22" s="56"/>
      <c r="M22" s="56"/>
      <c r="N22" s="22"/>
    </row>
    <row r="23" spans="1:14" ht="15">
      <c r="A23" s="23" t="s">
        <v>29</v>
      </c>
      <c r="B23" s="2">
        <v>0.6</v>
      </c>
      <c r="C23" s="2">
        <v>0.6</v>
      </c>
      <c r="D23" s="2">
        <v>0.5</v>
      </c>
      <c r="E23" s="2">
        <v>0.5</v>
      </c>
      <c r="F23" s="2">
        <v>0.3</v>
      </c>
      <c r="I23" s="23"/>
      <c r="N23" s="25"/>
    </row>
    <row r="24" spans="1:14" ht="15">
      <c r="A24" s="23" t="s">
        <v>30</v>
      </c>
      <c r="B24" s="2"/>
      <c r="C24" s="2"/>
      <c r="D24" s="2"/>
      <c r="E24" s="2"/>
      <c r="F24" s="2"/>
      <c r="I24" s="23"/>
      <c r="N24" s="25"/>
    </row>
    <row r="25" spans="1:14" ht="15">
      <c r="A25" s="23" t="s">
        <v>31</v>
      </c>
      <c r="B25" s="2">
        <v>0.8</v>
      </c>
      <c r="C25" s="2">
        <v>0.6</v>
      </c>
      <c r="D25" s="2">
        <v>0.6</v>
      </c>
      <c r="E25" s="2">
        <v>0.5</v>
      </c>
      <c r="F25" s="2">
        <v>0.6</v>
      </c>
      <c r="I25" s="23"/>
      <c r="J25" s="21"/>
      <c r="N25" s="25"/>
    </row>
    <row r="26" spans="1:6" ht="15">
      <c r="A26" s="2"/>
      <c r="B26" s="2"/>
      <c r="C26" s="2"/>
      <c r="D26" s="2"/>
      <c r="E26" s="2"/>
      <c r="F26" s="2"/>
    </row>
    <row r="27" spans="1:9" ht="15">
      <c r="A27" s="27" t="s">
        <v>198</v>
      </c>
      <c r="B27" s="2"/>
      <c r="C27" s="2"/>
      <c r="D27" s="2"/>
      <c r="E27" s="2"/>
      <c r="F27" s="2"/>
      <c r="I27" s="27"/>
    </row>
    <row r="28" spans="1:9" ht="15">
      <c r="A28" s="27" t="s">
        <v>199</v>
      </c>
      <c r="B28" s="2"/>
      <c r="C28" s="2"/>
      <c r="D28" s="2"/>
      <c r="E28" s="2"/>
      <c r="F28" s="2"/>
      <c r="I28" s="27"/>
    </row>
    <row r="29" spans="1:6" ht="15">
      <c r="A29" s="2"/>
      <c r="B29" s="2"/>
      <c r="C29" s="2"/>
      <c r="D29" s="2"/>
      <c r="E29" s="2"/>
      <c r="F29" s="2"/>
    </row>
    <row r="30" spans="1:9" ht="15">
      <c r="A30" s="17" t="s">
        <v>186</v>
      </c>
      <c r="B30" s="2"/>
      <c r="C30" s="2"/>
      <c r="D30" s="2"/>
      <c r="E30" s="2"/>
      <c r="F30" s="2"/>
      <c r="I30" s="28"/>
    </row>
    <row r="31" spans="1:15" ht="15">
      <c r="A31" s="17" t="s">
        <v>187</v>
      </c>
      <c r="B31" s="2"/>
      <c r="C31" s="2"/>
      <c r="D31" s="2"/>
      <c r="E31" s="2"/>
      <c r="F31" s="2"/>
      <c r="H31" s="29"/>
      <c r="I31" s="28"/>
      <c r="O31" s="2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N3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4.140625" style="0" customWidth="1"/>
  </cols>
  <sheetData>
    <row r="1" spans="1:13" ht="15">
      <c r="A1" s="59" t="s">
        <v>205</v>
      </c>
      <c r="B1" s="71"/>
      <c r="C1" s="71"/>
      <c r="D1" s="53"/>
      <c r="E1" s="53"/>
      <c r="I1" s="59"/>
      <c r="J1" s="60"/>
      <c r="K1" s="60"/>
      <c r="L1" s="1"/>
      <c r="M1" s="1"/>
    </row>
    <row r="2" spans="1:13" ht="15">
      <c r="A2" s="59" t="s">
        <v>183</v>
      </c>
      <c r="B2" s="71"/>
      <c r="C2" s="71"/>
      <c r="D2" s="53"/>
      <c r="E2" s="53"/>
      <c r="I2" s="59"/>
      <c r="J2" s="60"/>
      <c r="K2" s="60"/>
      <c r="L2" s="1"/>
      <c r="M2" s="1"/>
    </row>
    <row r="3" spans="1:13" ht="15">
      <c r="A3" s="72" t="s">
        <v>2</v>
      </c>
      <c r="B3" s="53"/>
      <c r="C3" s="53"/>
      <c r="D3" s="53"/>
      <c r="E3" s="53"/>
      <c r="I3" s="16"/>
      <c r="J3" s="1"/>
      <c r="K3" s="1"/>
      <c r="L3" s="1"/>
      <c r="M3" s="1"/>
    </row>
    <row r="4" spans="1:13" ht="15">
      <c r="A4" s="17" t="s">
        <v>1</v>
      </c>
      <c r="B4" s="55"/>
      <c r="C4" s="55"/>
      <c r="D4" s="55"/>
      <c r="E4" s="55"/>
      <c r="I4" s="17"/>
      <c r="J4" s="18"/>
      <c r="K4" s="18"/>
      <c r="L4" s="18"/>
      <c r="M4" s="18"/>
    </row>
    <row r="6" spans="1:13" ht="15">
      <c r="A6" s="53" t="s">
        <v>32</v>
      </c>
      <c r="B6" s="53"/>
      <c r="C6" s="53"/>
      <c r="D6" s="53"/>
      <c r="E6" s="53"/>
      <c r="I6" s="1"/>
      <c r="J6" s="1"/>
      <c r="K6" s="1"/>
      <c r="L6" s="1"/>
      <c r="M6" s="1"/>
    </row>
    <row r="9" spans="2:6" ht="15">
      <c r="B9">
        <v>2001</v>
      </c>
      <c r="C9">
        <v>2005</v>
      </c>
      <c r="D9">
        <v>2009</v>
      </c>
      <c r="E9">
        <v>2013</v>
      </c>
      <c r="F9">
        <v>2017</v>
      </c>
    </row>
    <row r="11" spans="1:9" ht="15">
      <c r="A11" s="28" t="s">
        <v>33</v>
      </c>
      <c r="B11">
        <v>25</v>
      </c>
      <c r="C11">
        <v>25</v>
      </c>
      <c r="D11">
        <v>26</v>
      </c>
      <c r="E11">
        <v>23</v>
      </c>
      <c r="F11">
        <v>25</v>
      </c>
      <c r="I11" s="28"/>
    </row>
    <row r="12" spans="1:6" ht="15">
      <c r="A12" t="s">
        <v>34</v>
      </c>
      <c r="B12">
        <v>18</v>
      </c>
      <c r="C12">
        <v>21</v>
      </c>
      <c r="D12">
        <v>16</v>
      </c>
      <c r="E12">
        <v>15</v>
      </c>
      <c r="F12">
        <v>12</v>
      </c>
    </row>
    <row r="13" spans="1:9" ht="15">
      <c r="A13" s="28" t="s">
        <v>35</v>
      </c>
      <c r="B13">
        <v>7</v>
      </c>
      <c r="C13">
        <v>8</v>
      </c>
      <c r="D13">
        <v>7</v>
      </c>
      <c r="E13">
        <v>9</v>
      </c>
      <c r="F13">
        <v>10</v>
      </c>
      <c r="I13" s="28"/>
    </row>
    <row r="14" spans="1:6" ht="15">
      <c r="A14" t="s">
        <v>36</v>
      </c>
      <c r="B14">
        <v>6</v>
      </c>
      <c r="C14">
        <v>6</v>
      </c>
      <c r="D14">
        <v>5</v>
      </c>
      <c r="E14">
        <v>5</v>
      </c>
      <c r="F14">
        <v>5</v>
      </c>
    </row>
    <row r="15" spans="1:9" ht="15">
      <c r="A15" s="28" t="s">
        <v>37</v>
      </c>
      <c r="B15">
        <v>21</v>
      </c>
      <c r="C15">
        <v>17</v>
      </c>
      <c r="D15">
        <v>21</v>
      </c>
      <c r="E15">
        <v>19</v>
      </c>
      <c r="F15">
        <v>21</v>
      </c>
      <c r="I15" s="28"/>
    </row>
    <row r="16" spans="1:12" ht="15">
      <c r="A16" s="28" t="s">
        <v>39</v>
      </c>
      <c r="B16" s="30" t="s">
        <v>38</v>
      </c>
      <c r="C16" s="21">
        <v>1</v>
      </c>
      <c r="D16">
        <v>4</v>
      </c>
      <c r="E16">
        <v>8</v>
      </c>
      <c r="F16">
        <v>6</v>
      </c>
      <c r="I16" s="28"/>
      <c r="J16" s="30"/>
      <c r="K16" s="30"/>
      <c r="L16" s="21"/>
    </row>
    <row r="17" spans="1:12" ht="15">
      <c r="A17" s="2" t="s">
        <v>171</v>
      </c>
      <c r="B17">
        <v>3</v>
      </c>
      <c r="C17" s="31">
        <v>2</v>
      </c>
      <c r="D17">
        <v>2</v>
      </c>
      <c r="E17">
        <v>2</v>
      </c>
      <c r="F17">
        <v>2</v>
      </c>
      <c r="I17" s="2"/>
      <c r="L17" s="31"/>
    </row>
    <row r="18" spans="1:12" ht="15">
      <c r="A18" s="17" t="s">
        <v>41</v>
      </c>
      <c r="B18">
        <v>4</v>
      </c>
      <c r="C18" s="31">
        <v>4</v>
      </c>
      <c r="D18">
        <v>3</v>
      </c>
      <c r="E18">
        <v>3</v>
      </c>
      <c r="F18">
        <v>2</v>
      </c>
      <c r="I18" s="17"/>
      <c r="L18" s="31"/>
    </row>
    <row r="19" spans="1:13" ht="15">
      <c r="A19" s="17" t="s">
        <v>209</v>
      </c>
      <c r="B19" s="30" t="s">
        <v>38</v>
      </c>
      <c r="C19" s="30" t="s">
        <v>38</v>
      </c>
      <c r="D19" s="30" t="s">
        <v>38</v>
      </c>
      <c r="E19" s="30" t="s">
        <v>38</v>
      </c>
      <c r="F19" s="78">
        <v>1</v>
      </c>
      <c r="I19" s="17"/>
      <c r="J19" s="21"/>
      <c r="K19" s="30"/>
      <c r="L19" s="30"/>
      <c r="M19" s="30"/>
    </row>
    <row r="20" spans="1:13" ht="15">
      <c r="A20" s="17" t="s">
        <v>210</v>
      </c>
      <c r="B20" s="30" t="s">
        <v>38</v>
      </c>
      <c r="C20" s="30" t="s">
        <v>38</v>
      </c>
      <c r="D20" s="30" t="s">
        <v>38</v>
      </c>
      <c r="E20" s="30" t="s">
        <v>38</v>
      </c>
      <c r="F20" s="78">
        <v>1</v>
      </c>
      <c r="I20" s="17"/>
      <c r="L20" s="30"/>
      <c r="M20" s="30"/>
    </row>
    <row r="21" spans="1:11" ht="15">
      <c r="A21" s="17" t="s">
        <v>42</v>
      </c>
      <c r="B21" s="78">
        <v>1</v>
      </c>
      <c r="C21" s="30" t="s">
        <v>38</v>
      </c>
      <c r="D21" s="30" t="s">
        <v>38</v>
      </c>
      <c r="E21" s="45" t="s">
        <v>38</v>
      </c>
      <c r="F21" s="45" t="s">
        <v>38</v>
      </c>
      <c r="I21" s="32"/>
      <c r="J21" s="30"/>
      <c r="K21" s="30"/>
    </row>
    <row r="22" spans="1:13" ht="15">
      <c r="A22" s="32" t="s">
        <v>43</v>
      </c>
      <c r="B22" s="30" t="s">
        <v>38</v>
      </c>
      <c r="C22">
        <v>1</v>
      </c>
      <c r="D22">
        <v>1</v>
      </c>
      <c r="E22">
        <v>1</v>
      </c>
      <c r="F22" s="30" t="s">
        <v>38</v>
      </c>
      <c r="I22" s="2"/>
      <c r="J22" s="21"/>
      <c r="K22" s="30"/>
      <c r="L22" s="30"/>
      <c r="M22" s="30"/>
    </row>
    <row r="23" spans="1:9" ht="15">
      <c r="A23" s="2"/>
      <c r="I23" s="2"/>
    </row>
    <row r="24" spans="1:14" ht="15">
      <c r="A24" s="1" t="s">
        <v>45</v>
      </c>
      <c r="B24" s="53">
        <v>85</v>
      </c>
      <c r="C24" s="53">
        <v>85</v>
      </c>
      <c r="D24" s="53">
        <v>85</v>
      </c>
      <c r="E24" s="1">
        <v>85</v>
      </c>
      <c r="F24" s="1">
        <v>85</v>
      </c>
      <c r="I24" s="1"/>
      <c r="J24" s="1"/>
      <c r="K24" s="1"/>
      <c r="L24" s="1"/>
      <c r="M24" s="1"/>
      <c r="N24" s="1"/>
    </row>
    <row r="25" spans="1:9" ht="15">
      <c r="A25" s="23" t="s">
        <v>46</v>
      </c>
      <c r="I25" s="23"/>
    </row>
    <row r="26" spans="1:9" ht="15">
      <c r="A26" s="23" t="s">
        <v>47</v>
      </c>
      <c r="B26">
        <v>39</v>
      </c>
      <c r="C26">
        <v>45</v>
      </c>
      <c r="D26">
        <v>49</v>
      </c>
      <c r="E26">
        <v>42</v>
      </c>
      <c r="F26">
        <v>42</v>
      </c>
      <c r="I26" s="23"/>
    </row>
    <row r="27" spans="1:9" ht="15">
      <c r="A27" s="2"/>
      <c r="I27" s="2"/>
    </row>
    <row r="28" spans="1:9" ht="15">
      <c r="A28" s="17" t="s">
        <v>186</v>
      </c>
      <c r="I28" s="28"/>
    </row>
    <row r="29" spans="1:9" ht="15">
      <c r="A29" s="17" t="s">
        <v>187</v>
      </c>
      <c r="I29" s="28"/>
    </row>
    <row r="31" ht="15">
      <c r="A31" s="2"/>
    </row>
    <row r="32" spans="1:2" ht="13.5" customHeight="1">
      <c r="A32" s="27"/>
      <c r="B32" s="26"/>
    </row>
    <row r="33" ht="13.5" customHeight="1">
      <c r="A33" s="2"/>
    </row>
    <row r="34" ht="13.5" customHeight="1">
      <c r="A34" s="28"/>
    </row>
    <row r="35" ht="13.5" customHeight="1">
      <c r="A35" s="28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O5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1.57421875" style="0" customWidth="1"/>
    <col min="2" max="3" width="10.8515625" style="0" bestFit="1" customWidth="1"/>
    <col min="4" max="4" width="11.140625" style="0" bestFit="1" customWidth="1"/>
    <col min="5" max="5" width="10.8515625" style="0" bestFit="1" customWidth="1"/>
    <col min="6" max="6" width="13.00390625" style="0" bestFit="1" customWidth="1"/>
  </cols>
  <sheetData>
    <row r="1" spans="1:15" ht="15">
      <c r="A1" s="59" t="s">
        <v>206</v>
      </c>
      <c r="B1" s="71"/>
      <c r="C1" s="71"/>
      <c r="D1" s="71"/>
      <c r="E1" s="53"/>
      <c r="F1" s="25"/>
      <c r="G1" s="25"/>
      <c r="I1" s="59"/>
      <c r="J1" s="60"/>
      <c r="K1" s="60"/>
      <c r="L1" s="1"/>
      <c r="M1" s="1"/>
      <c r="N1" s="25"/>
      <c r="O1" s="25"/>
    </row>
    <row r="2" spans="1:15" ht="15">
      <c r="A2" s="59" t="s">
        <v>184</v>
      </c>
      <c r="B2" s="71"/>
      <c r="C2" s="71"/>
      <c r="D2" s="71"/>
      <c r="E2" s="53"/>
      <c r="F2" s="25"/>
      <c r="G2" s="25"/>
      <c r="I2" s="59"/>
      <c r="J2" s="60"/>
      <c r="K2" s="60"/>
      <c r="L2" s="1"/>
      <c r="M2" s="1"/>
      <c r="N2" s="25"/>
      <c r="O2" s="25"/>
    </row>
    <row r="3" spans="1:15" ht="15">
      <c r="A3" s="72" t="s">
        <v>3</v>
      </c>
      <c r="B3" s="53"/>
      <c r="C3" s="53"/>
      <c r="D3" s="53"/>
      <c r="E3" s="53"/>
      <c r="F3" s="25"/>
      <c r="G3" s="25"/>
      <c r="I3" s="16"/>
      <c r="J3" s="1"/>
      <c r="K3" s="1"/>
      <c r="L3" s="1"/>
      <c r="M3" s="1"/>
      <c r="N3" s="25"/>
      <c r="O3" s="25"/>
    </row>
    <row r="4" spans="1:15" ht="15">
      <c r="A4" s="17" t="s">
        <v>1</v>
      </c>
      <c r="B4" s="55"/>
      <c r="C4" s="55"/>
      <c r="D4" s="55"/>
      <c r="E4" s="55"/>
      <c r="F4" s="25"/>
      <c r="G4" s="25"/>
      <c r="I4" s="17"/>
      <c r="J4" s="18"/>
      <c r="K4" s="18"/>
      <c r="L4" s="18"/>
      <c r="M4" s="18"/>
      <c r="N4" s="25"/>
      <c r="O4" s="25"/>
    </row>
    <row r="5" spans="6:15" ht="15">
      <c r="F5" s="25"/>
      <c r="G5" s="25"/>
      <c r="N5" s="25"/>
      <c r="O5" s="25"/>
    </row>
    <row r="6" spans="1:15" ht="15">
      <c r="A6" s="53" t="s">
        <v>49</v>
      </c>
      <c r="B6" s="53"/>
      <c r="C6" s="53"/>
      <c r="D6" s="53"/>
      <c r="E6" s="53"/>
      <c r="F6" s="25"/>
      <c r="G6" s="25"/>
      <c r="I6" s="1"/>
      <c r="J6" s="1"/>
      <c r="K6" s="1"/>
      <c r="L6" s="1"/>
      <c r="M6" s="1"/>
      <c r="N6" s="25"/>
      <c r="O6" s="25"/>
    </row>
    <row r="7" spans="6:15" ht="15">
      <c r="F7" s="61"/>
      <c r="G7" s="25"/>
      <c r="N7" s="61"/>
      <c r="O7" s="25"/>
    </row>
    <row r="8" spans="2:15" ht="15">
      <c r="B8">
        <v>2000</v>
      </c>
      <c r="C8">
        <v>2004</v>
      </c>
      <c r="D8">
        <v>2008</v>
      </c>
      <c r="E8">
        <v>2012</v>
      </c>
      <c r="F8" s="2">
        <v>2017</v>
      </c>
      <c r="G8" s="2"/>
      <c r="N8" s="25"/>
      <c r="O8" s="25"/>
    </row>
    <row r="9" spans="6:15" ht="15">
      <c r="F9" s="2" t="s">
        <v>51</v>
      </c>
      <c r="G9" s="2" t="s">
        <v>52</v>
      </c>
      <c r="N9" s="25"/>
      <c r="O9" s="25"/>
    </row>
    <row r="10" spans="6:15" ht="15">
      <c r="F10" s="2" t="s">
        <v>53</v>
      </c>
      <c r="G10" s="2" t="s">
        <v>54</v>
      </c>
      <c r="N10" s="25"/>
      <c r="O10" s="25"/>
    </row>
    <row r="11" spans="6:15" ht="15">
      <c r="F11" s="2"/>
      <c r="G11" s="2"/>
      <c r="N11" s="25"/>
      <c r="O11" s="25"/>
    </row>
    <row r="12" spans="1:15" ht="15">
      <c r="A12" s="28" t="s">
        <v>55</v>
      </c>
      <c r="B12" s="33">
        <v>66089</v>
      </c>
      <c r="C12" s="33">
        <v>73530</v>
      </c>
      <c r="D12" s="33">
        <v>81205</v>
      </c>
      <c r="E12" s="33">
        <v>76813</v>
      </c>
      <c r="F12" s="33">
        <v>92183</v>
      </c>
      <c r="G12" s="33">
        <v>531599</v>
      </c>
      <c r="I12" s="28"/>
      <c r="J12" s="33"/>
      <c r="K12" s="33"/>
      <c r="L12" s="33"/>
      <c r="M12" s="34"/>
      <c r="N12" s="62"/>
      <c r="O12" s="63"/>
    </row>
    <row r="13" spans="1:15" ht="15">
      <c r="A13" s="28" t="s">
        <v>56</v>
      </c>
      <c r="B13" s="33">
        <v>53760</v>
      </c>
      <c r="C13" s="33">
        <v>51820</v>
      </c>
      <c r="D13" s="33">
        <v>64556</v>
      </c>
      <c r="E13" s="33">
        <v>63753</v>
      </c>
      <c r="F13" s="33">
        <v>78322</v>
      </c>
      <c r="G13" s="33">
        <v>320235</v>
      </c>
      <c r="J13" s="33"/>
      <c r="K13" s="33"/>
      <c r="L13" s="33"/>
      <c r="M13" s="34"/>
      <c r="N13" s="62"/>
      <c r="O13" s="63"/>
    </row>
    <row r="14" spans="1:15" ht="15">
      <c r="A14" s="28" t="s">
        <v>34</v>
      </c>
      <c r="B14" s="33">
        <v>46772</v>
      </c>
      <c r="C14" s="33">
        <v>61133</v>
      </c>
      <c r="D14" s="33">
        <v>49656</v>
      </c>
      <c r="E14" s="33">
        <v>48070</v>
      </c>
      <c r="F14" s="33">
        <v>44994</v>
      </c>
      <c r="G14" s="33">
        <v>498252</v>
      </c>
      <c r="I14" s="28"/>
      <c r="J14" s="35"/>
      <c r="K14" s="33"/>
      <c r="L14" s="33"/>
      <c r="M14" s="34"/>
      <c r="N14" s="62"/>
      <c r="O14" s="63"/>
    </row>
    <row r="15" spans="1:15" ht="15">
      <c r="A15" s="28" t="s">
        <v>35</v>
      </c>
      <c r="B15" s="33">
        <v>18685</v>
      </c>
      <c r="C15" s="33">
        <v>23199</v>
      </c>
      <c r="D15" s="33">
        <v>23402</v>
      </c>
      <c r="E15" s="33">
        <v>28906</v>
      </c>
      <c r="F15" s="33">
        <v>36464</v>
      </c>
      <c r="G15" s="33">
        <v>226626</v>
      </c>
      <c r="J15" s="33"/>
      <c r="K15" s="33"/>
      <c r="L15" s="33"/>
      <c r="M15" s="34"/>
      <c r="N15" s="62"/>
      <c r="O15" s="63"/>
    </row>
    <row r="16" spans="1:15" ht="15">
      <c r="A16" s="28" t="s">
        <v>39</v>
      </c>
      <c r="B16" s="36" t="s">
        <v>38</v>
      </c>
      <c r="C16" s="33">
        <v>4054</v>
      </c>
      <c r="D16" s="33">
        <v>14730</v>
      </c>
      <c r="E16" s="33">
        <v>26816</v>
      </c>
      <c r="F16" s="33">
        <v>21882</v>
      </c>
      <c r="G16" s="33">
        <v>227297</v>
      </c>
      <c r="I16" s="28"/>
      <c r="J16" s="33"/>
      <c r="K16" s="33"/>
      <c r="L16" s="33"/>
      <c r="M16" s="34"/>
      <c r="N16" s="62"/>
      <c r="O16" s="63"/>
    </row>
    <row r="17" spans="1:15" ht="15">
      <c r="A17" s="28" t="s">
        <v>36</v>
      </c>
      <c r="B17" s="33">
        <v>17369</v>
      </c>
      <c r="C17" s="33">
        <v>19743</v>
      </c>
      <c r="D17" s="33">
        <v>17364</v>
      </c>
      <c r="E17" s="33">
        <v>17275</v>
      </c>
      <c r="F17" s="33">
        <v>18996</v>
      </c>
      <c r="G17" s="33">
        <v>125518</v>
      </c>
      <c r="I17" s="17"/>
      <c r="J17" s="33"/>
      <c r="K17" s="37"/>
      <c r="L17" s="33"/>
      <c r="M17" s="34"/>
      <c r="N17" s="62"/>
      <c r="O17" s="63"/>
    </row>
    <row r="18" spans="1:15" ht="15">
      <c r="A18" s="28" t="s">
        <v>41</v>
      </c>
      <c r="B18" s="33">
        <v>10529</v>
      </c>
      <c r="C18" s="33">
        <v>14084</v>
      </c>
      <c r="D18" s="33">
        <v>11833</v>
      </c>
      <c r="E18" s="33">
        <v>10415</v>
      </c>
      <c r="F18" s="33">
        <v>9209</v>
      </c>
      <c r="G18" s="33">
        <v>450529</v>
      </c>
      <c r="I18" s="2"/>
      <c r="J18" s="33"/>
      <c r="K18" s="33"/>
      <c r="L18" s="33"/>
      <c r="M18" s="34"/>
      <c r="N18" s="62"/>
      <c r="O18" s="63"/>
    </row>
    <row r="19" spans="1:15" ht="15">
      <c r="A19" s="17" t="s">
        <v>40</v>
      </c>
      <c r="B19" s="33">
        <v>7908</v>
      </c>
      <c r="C19" s="33">
        <v>7222</v>
      </c>
      <c r="D19" s="33">
        <v>7752</v>
      </c>
      <c r="E19" s="33">
        <v>6298</v>
      </c>
      <c r="F19" s="33">
        <v>9139</v>
      </c>
      <c r="G19" s="33">
        <v>105551</v>
      </c>
      <c r="I19" s="17"/>
      <c r="J19" s="33"/>
      <c r="K19" s="33"/>
      <c r="L19" s="33"/>
      <c r="M19" s="34"/>
      <c r="N19" s="62"/>
      <c r="O19" s="63"/>
    </row>
    <row r="20" spans="1:15" ht="15">
      <c r="A20" s="28" t="s">
        <v>209</v>
      </c>
      <c r="B20" s="36" t="s">
        <v>38</v>
      </c>
      <c r="C20" s="36" t="s">
        <v>38</v>
      </c>
      <c r="D20" s="36" t="s">
        <v>38</v>
      </c>
      <c r="E20" s="36" t="s">
        <v>38</v>
      </c>
      <c r="F20" s="34">
        <v>4910</v>
      </c>
      <c r="G20" s="34">
        <v>6856</v>
      </c>
      <c r="I20" s="32"/>
      <c r="J20" s="36"/>
      <c r="K20" s="33"/>
      <c r="L20" s="36"/>
      <c r="M20" s="36"/>
      <c r="N20" s="36"/>
      <c r="O20" s="36"/>
    </row>
    <row r="21" spans="1:15" ht="15">
      <c r="A21" s="28" t="s">
        <v>201</v>
      </c>
      <c r="B21" s="36" t="s">
        <v>38</v>
      </c>
      <c r="C21" s="36" t="s">
        <v>38</v>
      </c>
      <c r="D21" s="36" t="s">
        <v>38</v>
      </c>
      <c r="E21" s="36" t="s">
        <v>38</v>
      </c>
      <c r="F21" s="34">
        <v>2858</v>
      </c>
      <c r="G21" s="34">
        <v>9119</v>
      </c>
      <c r="I21" s="2"/>
      <c r="J21" s="33"/>
      <c r="K21" s="36"/>
      <c r="L21" s="21"/>
      <c r="M21" s="30"/>
      <c r="N21" s="30"/>
      <c r="O21" s="30"/>
    </row>
    <row r="22" spans="1:15" ht="15">
      <c r="A22" s="17" t="s">
        <v>57</v>
      </c>
      <c r="B22" s="36" t="s">
        <v>38</v>
      </c>
      <c r="C22" s="33">
        <v>404</v>
      </c>
      <c r="D22" s="36" t="s">
        <v>38</v>
      </c>
      <c r="E22" s="36" t="s">
        <v>38</v>
      </c>
      <c r="F22" s="33">
        <v>1646</v>
      </c>
      <c r="G22" s="33">
        <v>4117</v>
      </c>
      <c r="I22" s="17"/>
      <c r="J22" s="33"/>
      <c r="K22" s="36"/>
      <c r="L22" s="30"/>
      <c r="M22" s="30"/>
      <c r="N22" s="30"/>
      <c r="O22" s="30"/>
    </row>
    <row r="23" spans="1:15" ht="15">
      <c r="A23" s="28" t="s">
        <v>44</v>
      </c>
      <c r="B23" s="33">
        <v>7249</v>
      </c>
      <c r="C23" s="33">
        <v>5716</v>
      </c>
      <c r="D23" s="33">
        <v>7296</v>
      </c>
      <c r="E23" s="33">
        <v>7021</v>
      </c>
      <c r="F23" s="33">
        <v>4622</v>
      </c>
      <c r="G23" s="33">
        <v>65069</v>
      </c>
      <c r="I23" s="32"/>
      <c r="J23" s="38"/>
      <c r="K23" s="38"/>
      <c r="L23" s="36"/>
      <c r="M23" s="36"/>
      <c r="N23" s="36"/>
      <c r="O23" s="36"/>
    </row>
    <row r="24" spans="1:15" ht="15">
      <c r="A24" s="1" t="s">
        <v>45</v>
      </c>
      <c r="B24" s="19">
        <v>228361</v>
      </c>
      <c r="C24" s="19">
        <v>260905</v>
      </c>
      <c r="D24" s="19">
        <v>277794</v>
      </c>
      <c r="E24" s="19">
        <v>285367</v>
      </c>
      <c r="F24" s="19">
        <v>325225</v>
      </c>
      <c r="G24" s="19">
        <v>2570768</v>
      </c>
      <c r="I24" s="2"/>
      <c r="J24" s="33"/>
      <c r="K24" s="33"/>
      <c r="L24" s="33"/>
      <c r="M24" s="34"/>
      <c r="N24" s="62"/>
      <c r="O24" s="62"/>
    </row>
    <row r="25" spans="1:15" ht="15">
      <c r="A25" s="28"/>
      <c r="B25" s="56"/>
      <c r="C25" s="56"/>
      <c r="D25" s="56"/>
      <c r="E25" s="19"/>
      <c r="F25" s="19"/>
      <c r="G25" s="19"/>
      <c r="I25" s="1"/>
      <c r="J25" s="19"/>
      <c r="K25" s="19"/>
      <c r="L25" s="19"/>
      <c r="M25" s="19"/>
      <c r="N25" s="22"/>
      <c r="O25" s="22"/>
    </row>
    <row r="26" spans="1:15" ht="15">
      <c r="A26" s="28" t="s">
        <v>58</v>
      </c>
      <c r="D26" s="33"/>
      <c r="E26" s="34"/>
      <c r="F26" s="2"/>
      <c r="G26" s="2"/>
      <c r="I26" s="2"/>
      <c r="L26" s="33"/>
      <c r="M26" s="34"/>
      <c r="N26" s="25"/>
      <c r="O26" s="25"/>
    </row>
    <row r="27" spans="1:15" ht="15">
      <c r="A27" s="28"/>
      <c r="E27" s="2"/>
      <c r="F27" s="2"/>
      <c r="G27" s="2"/>
      <c r="I27" s="30"/>
      <c r="M27" s="2"/>
      <c r="N27" s="25"/>
      <c r="O27" s="25"/>
    </row>
    <row r="28" spans="1:15" ht="15">
      <c r="A28" s="28" t="s">
        <v>55</v>
      </c>
      <c r="B28" s="3">
        <v>28.940580922311604</v>
      </c>
      <c r="C28" s="3">
        <v>28.182671853739865</v>
      </c>
      <c r="D28" s="3">
        <v>29.232092845777807</v>
      </c>
      <c r="E28" s="3">
        <v>26.91726793918007</v>
      </c>
      <c r="F28" s="3">
        <v>28.344376969790147</v>
      </c>
      <c r="G28" s="3">
        <v>20.67860654870451</v>
      </c>
      <c r="I28" s="2"/>
      <c r="M28" s="2"/>
      <c r="N28" s="25"/>
      <c r="O28" s="25"/>
    </row>
    <row r="29" spans="1:15" ht="15">
      <c r="A29" s="28" t="s">
        <v>56</v>
      </c>
      <c r="B29" s="3">
        <v>23.54167305275419</v>
      </c>
      <c r="C29" s="3">
        <v>19.861635461183187</v>
      </c>
      <c r="D29" s="3">
        <v>23.23880285391333</v>
      </c>
      <c r="E29" s="3">
        <v>22.340705127081968</v>
      </c>
      <c r="F29" s="3">
        <v>24.082404489199785</v>
      </c>
      <c r="G29" s="3">
        <v>12.456783342565334</v>
      </c>
      <c r="I29" s="17"/>
      <c r="K29" s="3"/>
      <c r="M29" s="2"/>
      <c r="N29" s="64"/>
      <c r="O29" s="64"/>
    </row>
    <row r="30" spans="1:15" ht="15">
      <c r="A30" s="28" t="s">
        <v>34</v>
      </c>
      <c r="B30" s="3">
        <v>20.481605878411813</v>
      </c>
      <c r="C30" s="3">
        <v>23.431133937640137</v>
      </c>
      <c r="D30" s="3">
        <v>17.875116093220157</v>
      </c>
      <c r="E30" s="3">
        <v>16.844975067194174</v>
      </c>
      <c r="F30" s="3">
        <v>13.834729802444462</v>
      </c>
      <c r="G30" s="3">
        <v>19.3814455446777</v>
      </c>
      <c r="I30" s="2"/>
      <c r="L30" s="3"/>
      <c r="M30" s="2"/>
      <c r="N30" s="64"/>
      <c r="O30" s="64"/>
    </row>
    <row r="31" spans="1:15" ht="15">
      <c r="A31" s="28" t="s">
        <v>35</v>
      </c>
      <c r="B31" s="3">
        <v>8.182220256523662</v>
      </c>
      <c r="C31" s="3">
        <v>8.891742205017152</v>
      </c>
      <c r="D31" s="3">
        <v>8.424228025083336</v>
      </c>
      <c r="E31" s="3">
        <v>10.129412300651442</v>
      </c>
      <c r="F31" s="3">
        <v>11.21193020216773</v>
      </c>
      <c r="G31" s="3">
        <v>8.815497936803322</v>
      </c>
      <c r="I31" s="17"/>
      <c r="M31" s="2"/>
      <c r="N31" s="64"/>
      <c r="O31" s="64"/>
    </row>
    <row r="32" spans="1:15" ht="15">
      <c r="A32" s="28" t="s">
        <v>39</v>
      </c>
      <c r="B32" s="3"/>
      <c r="C32" s="3">
        <v>1.5538222724746555</v>
      </c>
      <c r="D32" s="3">
        <v>5.302490334564461</v>
      </c>
      <c r="E32" s="3">
        <v>9.397022080338651</v>
      </c>
      <c r="F32" s="3">
        <v>6.728265047274963</v>
      </c>
      <c r="G32" s="3">
        <v>8.841599086343068</v>
      </c>
      <c r="I32" s="2"/>
      <c r="J32" s="3"/>
      <c r="M32" s="2"/>
      <c r="N32" s="64"/>
      <c r="O32" s="64"/>
    </row>
    <row r="33" spans="1:15" ht="15">
      <c r="A33" s="28" t="s">
        <v>36</v>
      </c>
      <c r="B33" s="3">
        <v>7.605939718253117</v>
      </c>
      <c r="C33" s="3">
        <v>7.567122132576992</v>
      </c>
      <c r="D33" s="3">
        <v>6.250674960582302</v>
      </c>
      <c r="E33" s="3">
        <v>6.053608160719355</v>
      </c>
      <c r="F33" s="3">
        <v>5.840879391190714</v>
      </c>
      <c r="G33" s="3">
        <v>4.88250981807771</v>
      </c>
      <c r="I33" s="17"/>
      <c r="M33" s="2"/>
      <c r="N33" s="64"/>
      <c r="O33" s="64"/>
    </row>
    <row r="34" spans="1:15" ht="15">
      <c r="A34" s="28" t="s">
        <v>41</v>
      </c>
      <c r="B34" s="3">
        <v>4.610682209308945</v>
      </c>
      <c r="C34" s="3">
        <v>5.398133420210422</v>
      </c>
      <c r="D34" s="3">
        <v>4.259631237535728</v>
      </c>
      <c r="E34" s="3">
        <v>3.6496861935682823</v>
      </c>
      <c r="F34" s="3">
        <v>2.831578138212007</v>
      </c>
      <c r="G34" s="3">
        <v>17.525074219066052</v>
      </c>
      <c r="I34" s="17"/>
      <c r="K34" s="30"/>
      <c r="M34" s="2"/>
      <c r="N34" s="64"/>
      <c r="O34" s="64"/>
    </row>
    <row r="35" spans="1:15" ht="15">
      <c r="A35" s="17" t="s">
        <v>40</v>
      </c>
      <c r="B35" s="3">
        <v>3.4629380673582615</v>
      </c>
      <c r="C35" s="3">
        <v>2.768057338878136</v>
      </c>
      <c r="D35" s="3">
        <v>2.7905570314693624</v>
      </c>
      <c r="E35" s="3">
        <v>2.2069825873349056</v>
      </c>
      <c r="F35" s="3">
        <v>2.810054577600123</v>
      </c>
      <c r="G35" s="3">
        <v>4.105815849582693</v>
      </c>
      <c r="I35" s="2"/>
      <c r="M35" s="24"/>
      <c r="N35" s="64"/>
      <c r="O35" s="64"/>
    </row>
    <row r="36" spans="1:15" ht="15">
      <c r="A36" s="28" t="s">
        <v>209</v>
      </c>
      <c r="B36" s="36" t="s">
        <v>38</v>
      </c>
      <c r="C36" s="36" t="s">
        <v>38</v>
      </c>
      <c r="D36" s="36" t="s">
        <v>38</v>
      </c>
      <c r="E36" s="36" t="s">
        <v>38</v>
      </c>
      <c r="F36" s="3">
        <v>1.509724037205012</v>
      </c>
      <c r="G36" s="3">
        <v>0.2666907321080704</v>
      </c>
      <c r="I36" s="17"/>
      <c r="M36" s="2"/>
      <c r="N36" s="64"/>
      <c r="O36" s="64"/>
    </row>
    <row r="37" spans="1:15" ht="15">
      <c r="A37" s="28" t="s">
        <v>201</v>
      </c>
      <c r="B37" s="36" t="s">
        <v>38</v>
      </c>
      <c r="C37" s="36" t="s">
        <v>38</v>
      </c>
      <c r="D37" s="36" t="s">
        <v>38</v>
      </c>
      <c r="E37" s="36" t="s">
        <v>38</v>
      </c>
      <c r="F37" s="3">
        <v>0.8787762318394957</v>
      </c>
      <c r="G37" s="3">
        <v>0.35471890112215493</v>
      </c>
      <c r="I37" s="32"/>
      <c r="J37" s="30"/>
      <c r="L37" s="39"/>
      <c r="M37" s="30"/>
      <c r="N37" s="36"/>
      <c r="O37" s="36"/>
    </row>
    <row r="38" spans="1:15" ht="15">
      <c r="A38" s="17" t="s">
        <v>57</v>
      </c>
      <c r="B38" s="36" t="s">
        <v>38</v>
      </c>
      <c r="C38" s="3">
        <v>0.15484563346812058</v>
      </c>
      <c r="D38" s="36" t="s">
        <v>38</v>
      </c>
      <c r="E38" s="36" t="s">
        <v>38</v>
      </c>
      <c r="F38" s="3">
        <v>0.5061111538165886</v>
      </c>
      <c r="G38" s="3">
        <v>0.16014669546221208</v>
      </c>
      <c r="I38" s="2"/>
      <c r="J38" s="3"/>
      <c r="K38" s="30"/>
      <c r="L38" s="21"/>
      <c r="M38" s="40"/>
      <c r="N38" s="30"/>
      <c r="O38" s="30"/>
    </row>
    <row r="39" spans="1:15" ht="15">
      <c r="A39" s="28" t="s">
        <v>44</v>
      </c>
      <c r="B39" s="3">
        <v>3.174359895078407</v>
      </c>
      <c r="C39" s="3">
        <v>2.19083574481133</v>
      </c>
      <c r="D39" s="3">
        <v>2.626406617853517</v>
      </c>
      <c r="E39" s="3">
        <v>2.4603405439311485</v>
      </c>
      <c r="F39" s="3">
        <v>1.4211699592589746</v>
      </c>
      <c r="G39" s="3">
        <v>2.5311113254871698</v>
      </c>
      <c r="I39" s="17"/>
      <c r="J39" s="3"/>
      <c r="K39" s="30"/>
      <c r="L39" s="30"/>
      <c r="M39" s="30"/>
      <c r="N39" s="30"/>
      <c r="O39" s="30"/>
    </row>
    <row r="40" spans="1:15" ht="15">
      <c r="A40" s="1" t="s">
        <v>45</v>
      </c>
      <c r="B40" s="66">
        <v>100</v>
      </c>
      <c r="C40" s="66">
        <v>100.00000000000001</v>
      </c>
      <c r="D40" s="66">
        <v>100.00000000000001</v>
      </c>
      <c r="E40" s="66">
        <v>99.99999999999999</v>
      </c>
      <c r="F40" s="66">
        <v>100.00000000000001</v>
      </c>
      <c r="G40" s="66">
        <v>100.00000000000001</v>
      </c>
      <c r="I40" s="32"/>
      <c r="J40" s="21"/>
      <c r="K40" s="21"/>
      <c r="L40" s="30"/>
      <c r="M40" s="30"/>
      <c r="N40" s="36"/>
      <c r="O40" s="36"/>
    </row>
    <row r="41" spans="1:15" ht="15">
      <c r="A41" s="2"/>
      <c r="C41" s="3"/>
      <c r="D41" s="31"/>
      <c r="E41" s="2"/>
      <c r="F41" s="24"/>
      <c r="G41" s="24"/>
      <c r="I41" s="2"/>
      <c r="K41" s="3"/>
      <c r="L41" s="31"/>
      <c r="M41" s="2"/>
      <c r="N41" s="64"/>
      <c r="O41" s="64"/>
    </row>
    <row r="42" spans="1:15" ht="15">
      <c r="A42" s="1"/>
      <c r="B42" s="53"/>
      <c r="C42" s="53"/>
      <c r="D42" s="53"/>
      <c r="E42" s="53"/>
      <c r="F42" s="66"/>
      <c r="G42" s="66"/>
      <c r="I42" s="1"/>
      <c r="J42" s="1"/>
      <c r="K42" s="1"/>
      <c r="L42" s="1"/>
      <c r="M42" s="1"/>
      <c r="N42" s="65"/>
      <c r="O42" s="65"/>
    </row>
    <row r="43" spans="1:15" ht="15">
      <c r="A43" s="1"/>
      <c r="B43" s="53"/>
      <c r="C43" s="73"/>
      <c r="D43" s="53"/>
      <c r="E43" s="53"/>
      <c r="F43" s="25"/>
      <c r="G43" s="25"/>
      <c r="I43" s="1"/>
      <c r="J43" s="1"/>
      <c r="K43" s="47"/>
      <c r="L43" s="1"/>
      <c r="M43" s="1"/>
      <c r="N43" s="25"/>
      <c r="O43" s="25"/>
    </row>
    <row r="44" spans="1:15" ht="15">
      <c r="A44" s="27" t="s">
        <v>48</v>
      </c>
      <c r="B44" s="25"/>
      <c r="F44" s="25"/>
      <c r="G44" s="25"/>
      <c r="I44" s="27"/>
      <c r="J44" s="25"/>
      <c r="N44" s="25"/>
      <c r="O44" s="25"/>
    </row>
    <row r="45" spans="1:15" ht="15">
      <c r="A45" s="27" t="s">
        <v>59</v>
      </c>
      <c r="B45" s="25"/>
      <c r="F45" s="25"/>
      <c r="G45" s="25"/>
      <c r="I45" s="27"/>
      <c r="J45" s="25"/>
      <c r="N45" s="25"/>
      <c r="O45" s="25"/>
    </row>
    <row r="46" spans="6:15" ht="15">
      <c r="F46" s="25"/>
      <c r="G46" s="25"/>
      <c r="I46" s="32"/>
      <c r="J46" s="25"/>
      <c r="N46" s="25"/>
      <c r="O46" s="25"/>
    </row>
    <row r="47" spans="1:15" ht="15">
      <c r="A47" s="17" t="s">
        <v>186</v>
      </c>
      <c r="F47" s="25"/>
      <c r="G47" s="25"/>
      <c r="N47" s="25"/>
      <c r="O47" s="25"/>
    </row>
    <row r="48" spans="1:15" ht="15">
      <c r="A48" s="17" t="s">
        <v>187</v>
      </c>
      <c r="F48" s="25"/>
      <c r="G48" s="25"/>
      <c r="I48" s="28"/>
      <c r="N48" s="25"/>
      <c r="O48" s="25"/>
    </row>
    <row r="49" spans="1:15" ht="15">
      <c r="A49" s="17"/>
      <c r="F49" s="25"/>
      <c r="G49" s="25"/>
      <c r="I49" s="28"/>
      <c r="N49" s="25"/>
      <c r="O49" s="25"/>
    </row>
    <row r="50" spans="1:2" ht="15">
      <c r="A50" s="32"/>
      <c r="B50" s="25"/>
    </row>
    <row r="52" ht="15">
      <c r="A52" s="28"/>
    </row>
    <row r="53" ht="15">
      <c r="A53" s="2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W6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1.140625" style="0" customWidth="1"/>
    <col min="2" max="2" width="6.7109375" style="0" customWidth="1"/>
    <col min="3" max="3" width="6.140625" style="0" customWidth="1"/>
    <col min="4" max="4" width="6.7109375" style="0" customWidth="1"/>
    <col min="5" max="5" width="5.8515625" style="0" customWidth="1"/>
    <col min="6" max="6" width="6.421875" style="0" customWidth="1"/>
    <col min="7" max="7" width="8.00390625" style="0" customWidth="1"/>
    <col min="8" max="8" width="10.421875" style="0" customWidth="1"/>
    <col min="9" max="9" width="6.00390625" style="0" customWidth="1"/>
    <col min="10" max="10" width="8.28125" style="0" customWidth="1"/>
    <col min="11" max="11" width="13.140625" style="0" customWidth="1"/>
  </cols>
  <sheetData>
    <row r="1" spans="1:23" ht="15">
      <c r="A1" s="60" t="s">
        <v>207</v>
      </c>
      <c r="B1" s="1"/>
      <c r="C1" s="1"/>
      <c r="D1" s="1"/>
      <c r="E1" s="1"/>
      <c r="F1" s="1"/>
      <c r="G1" s="1"/>
      <c r="H1" s="1"/>
      <c r="I1" s="1"/>
      <c r="J1" s="1"/>
      <c r="K1" s="1"/>
      <c r="M1" s="60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5">
      <c r="A2" s="60" t="s">
        <v>185</v>
      </c>
      <c r="B2" s="1"/>
      <c r="C2" s="1"/>
      <c r="D2" s="1"/>
      <c r="E2" s="1"/>
      <c r="F2" s="1"/>
      <c r="G2" s="1"/>
      <c r="H2" s="1"/>
      <c r="I2" s="1"/>
      <c r="J2" s="1"/>
      <c r="K2" s="1"/>
      <c r="M2" s="60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15">
      <c r="A3" s="43" t="s">
        <v>4</v>
      </c>
      <c r="B3" s="1"/>
      <c r="C3" s="1"/>
      <c r="D3" s="1"/>
      <c r="E3" s="1"/>
      <c r="F3" s="1"/>
      <c r="G3" s="1"/>
      <c r="H3" s="1"/>
      <c r="I3" s="1"/>
      <c r="J3" s="1"/>
      <c r="K3" s="1"/>
      <c r="M3" s="43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15">
      <c r="A4" s="2" t="s">
        <v>1</v>
      </c>
      <c r="B4" s="18"/>
      <c r="C4" s="18"/>
      <c r="D4" s="18"/>
      <c r="E4" s="18"/>
      <c r="F4" s="18"/>
      <c r="G4" s="18"/>
      <c r="H4" s="18"/>
      <c r="I4" s="18"/>
      <c r="J4" s="18"/>
      <c r="K4" s="18"/>
      <c r="M4" s="2"/>
      <c r="N4" s="18"/>
      <c r="O4" s="18"/>
      <c r="P4" s="18"/>
      <c r="Q4" s="18"/>
      <c r="R4" s="18"/>
      <c r="S4" s="18"/>
      <c r="T4" s="18"/>
      <c r="U4" s="18"/>
      <c r="V4" s="18"/>
      <c r="W4" s="18"/>
    </row>
    <row r="6" spans="1:23" ht="15">
      <c r="A6" s="1" t="s">
        <v>86</v>
      </c>
      <c r="B6" s="1"/>
      <c r="C6" s="1"/>
      <c r="D6" s="1"/>
      <c r="E6" s="1"/>
      <c r="F6" s="1"/>
      <c r="G6" s="1"/>
      <c r="H6" s="1"/>
      <c r="I6" s="1"/>
      <c r="J6" s="1"/>
      <c r="K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15">
      <c r="A7" s="1" t="s">
        <v>87</v>
      </c>
      <c r="B7" s="1"/>
      <c r="C7" s="1"/>
      <c r="D7" s="1"/>
      <c r="E7" s="1"/>
      <c r="F7" s="1"/>
      <c r="G7" s="1"/>
      <c r="H7" s="1"/>
      <c r="I7" s="1"/>
      <c r="J7" s="1"/>
      <c r="K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13" ht="15">
      <c r="A8" s="29"/>
      <c r="M8" s="29"/>
    </row>
    <row r="9" spans="1:23" ht="15">
      <c r="A9" s="1"/>
      <c r="B9" s="30" t="s">
        <v>91</v>
      </c>
      <c r="C9" s="30" t="s">
        <v>92</v>
      </c>
      <c r="D9" s="30" t="s">
        <v>34</v>
      </c>
      <c r="E9" s="30" t="s">
        <v>88</v>
      </c>
      <c r="F9" s="79" t="s">
        <v>93</v>
      </c>
      <c r="G9" s="30" t="s">
        <v>90</v>
      </c>
      <c r="H9" s="30" t="s">
        <v>89</v>
      </c>
      <c r="I9" s="30" t="s">
        <v>171</v>
      </c>
      <c r="J9" s="80" t="s">
        <v>94</v>
      </c>
      <c r="K9" s="30" t="s">
        <v>95</v>
      </c>
      <c r="M9" s="1"/>
      <c r="N9" s="31"/>
      <c r="O9" s="31"/>
      <c r="P9" s="31"/>
      <c r="Q9" s="31"/>
      <c r="R9" s="31"/>
      <c r="S9" s="31"/>
      <c r="T9" s="31"/>
      <c r="U9" s="31"/>
      <c r="V9" s="31"/>
      <c r="W9" s="30"/>
    </row>
    <row r="10" spans="1:23" ht="15">
      <c r="A10" s="1"/>
      <c r="B10" s="30" t="s">
        <v>99</v>
      </c>
      <c r="C10" s="30" t="s">
        <v>100</v>
      </c>
      <c r="D10" s="30"/>
      <c r="E10" s="30" t="s">
        <v>96</v>
      </c>
      <c r="F10" s="79" t="s">
        <v>101</v>
      </c>
      <c r="G10" s="30" t="s">
        <v>98</v>
      </c>
      <c r="H10" s="30" t="s">
        <v>97</v>
      </c>
      <c r="I10" s="30"/>
      <c r="J10" s="80" t="s">
        <v>102</v>
      </c>
      <c r="K10" s="30" t="s">
        <v>103</v>
      </c>
      <c r="M10" s="1"/>
      <c r="N10" s="31"/>
      <c r="O10" s="31"/>
      <c r="P10" s="31"/>
      <c r="Q10" s="31"/>
      <c r="R10" s="31"/>
      <c r="S10" s="31"/>
      <c r="T10" s="31"/>
      <c r="U10" s="31"/>
      <c r="V10" s="31"/>
      <c r="W10" s="30"/>
    </row>
    <row r="11" spans="2:10" ht="15">
      <c r="B11" s="78"/>
      <c r="C11" s="78"/>
      <c r="D11" s="78"/>
      <c r="E11" s="78"/>
      <c r="F11" s="81"/>
      <c r="G11" s="78"/>
      <c r="H11" s="78"/>
      <c r="I11" s="78"/>
      <c r="J11" s="78"/>
    </row>
    <row r="12" spans="1:23" ht="15">
      <c r="A12" s="1" t="s">
        <v>172</v>
      </c>
      <c r="B12" s="47">
        <v>28.344376969790147</v>
      </c>
      <c r="C12" s="47">
        <v>24.082404489199785</v>
      </c>
      <c r="D12" s="47">
        <v>13.834729802444462</v>
      </c>
      <c r="E12" s="47">
        <v>11.21193020216773</v>
      </c>
      <c r="F12" s="82">
        <v>6.728265047274963</v>
      </c>
      <c r="G12" s="47">
        <v>5.840879391190714</v>
      </c>
      <c r="H12" s="47">
        <v>2.831578138212007</v>
      </c>
      <c r="I12" s="47">
        <v>2.810054577600123</v>
      </c>
      <c r="J12" s="47">
        <v>4.3</v>
      </c>
      <c r="K12" s="47">
        <v>61.8</v>
      </c>
      <c r="M12" s="1"/>
      <c r="N12" s="47"/>
      <c r="O12" s="47"/>
      <c r="P12" s="47"/>
      <c r="Q12" s="47"/>
      <c r="R12" s="47"/>
      <c r="S12" s="47"/>
      <c r="T12" s="47"/>
      <c r="U12" s="47"/>
      <c r="V12" s="47"/>
      <c r="W12" s="47"/>
    </row>
    <row r="13" spans="1:23" ht="15">
      <c r="A13" s="1"/>
      <c r="B13" s="24"/>
      <c r="C13" s="24"/>
      <c r="D13" s="24"/>
      <c r="E13" s="24"/>
      <c r="F13" s="83"/>
      <c r="G13" s="24"/>
      <c r="H13" s="24"/>
      <c r="I13" s="24"/>
      <c r="J13" s="24"/>
      <c r="K13" s="3"/>
      <c r="M13" s="1"/>
      <c r="N13" s="3"/>
      <c r="O13" s="3"/>
      <c r="P13" s="3"/>
      <c r="Q13" s="3"/>
      <c r="R13" s="3"/>
      <c r="S13" s="3"/>
      <c r="T13" s="3"/>
      <c r="U13" s="3"/>
      <c r="V13" s="3"/>
      <c r="W13" s="3"/>
    </row>
    <row r="14" spans="1:23" ht="15">
      <c r="A14" s="46" t="s">
        <v>173</v>
      </c>
      <c r="B14" s="47">
        <v>40.105812540215915</v>
      </c>
      <c r="C14" s="47">
        <v>24.539929934939586</v>
      </c>
      <c r="D14" s="47">
        <v>6.122828340601988</v>
      </c>
      <c r="E14" s="47">
        <v>7.025094730821476</v>
      </c>
      <c r="F14" s="47">
        <v>3.120040037177379</v>
      </c>
      <c r="G14" s="47">
        <v>11.840995209837708</v>
      </c>
      <c r="H14" s="47">
        <v>2.290698505755344</v>
      </c>
      <c r="I14" s="47">
        <v>1.4098806034174591</v>
      </c>
      <c r="J14" s="47">
        <v>3.544720097233145</v>
      </c>
      <c r="K14" s="47">
        <v>71.67095614849545</v>
      </c>
      <c r="M14" s="46"/>
      <c r="N14" s="47"/>
      <c r="O14" s="47"/>
      <c r="P14" s="47"/>
      <c r="Q14" s="47"/>
      <c r="R14" s="47"/>
      <c r="S14" s="47"/>
      <c r="T14" s="47"/>
      <c r="U14" s="47"/>
      <c r="V14" s="47"/>
      <c r="W14" s="47"/>
    </row>
    <row r="15" spans="1:23" ht="15">
      <c r="A15" s="29" t="s">
        <v>174</v>
      </c>
      <c r="B15" s="24">
        <v>39.41798941798942</v>
      </c>
      <c r="C15" s="24">
        <v>26.266061980347693</v>
      </c>
      <c r="D15" s="24">
        <v>7.07986898463089</v>
      </c>
      <c r="E15" s="24">
        <v>8.314436885865458</v>
      </c>
      <c r="F15" s="24">
        <v>2.7966742252456536</v>
      </c>
      <c r="G15" s="24">
        <v>8.251448727639204</v>
      </c>
      <c r="H15" s="24">
        <v>2.670697908793147</v>
      </c>
      <c r="I15" s="24">
        <v>1.5495086923658352</v>
      </c>
      <c r="J15" s="24">
        <v>3.6533131771227008</v>
      </c>
      <c r="K15" s="3">
        <v>74.62658525129169</v>
      </c>
      <c r="M15" s="29"/>
      <c r="N15" s="3"/>
      <c r="O15" s="3"/>
      <c r="P15" s="3"/>
      <c r="Q15" s="3"/>
      <c r="R15" s="3"/>
      <c r="S15" s="3"/>
      <c r="T15" s="3"/>
      <c r="U15" s="3"/>
      <c r="V15" s="3"/>
      <c r="W15" s="3"/>
    </row>
    <row r="16" spans="1:23" ht="15">
      <c r="A16" s="29" t="s">
        <v>106</v>
      </c>
      <c r="B16" s="24">
        <v>39.61587027314415</v>
      </c>
      <c r="C16" s="24">
        <v>23.672492855718748</v>
      </c>
      <c r="D16" s="24">
        <v>5.349903635276135</v>
      </c>
      <c r="E16" s="24">
        <v>6.951551804346382</v>
      </c>
      <c r="F16" s="24">
        <v>2.9108792450322323</v>
      </c>
      <c r="G16" s="24">
        <v>14.62085465541304</v>
      </c>
      <c r="H16" s="24">
        <v>1.9007111052036951</v>
      </c>
      <c r="I16" s="24">
        <v>1.2228351166345452</v>
      </c>
      <c r="J16" s="24">
        <v>3.7549013092310757</v>
      </c>
      <c r="K16" s="3">
        <v>70.01829010927167</v>
      </c>
      <c r="M16" s="29"/>
      <c r="N16" s="3"/>
      <c r="O16" s="3"/>
      <c r="P16" s="3"/>
      <c r="Q16" s="3"/>
      <c r="R16" s="3"/>
      <c r="S16" s="3"/>
      <c r="T16" s="3"/>
      <c r="U16" s="3"/>
      <c r="V16" s="3"/>
      <c r="W16" s="3"/>
    </row>
    <row r="17" spans="1:23" ht="15">
      <c r="A17" s="29" t="s">
        <v>107</v>
      </c>
      <c r="B17" s="24">
        <v>39.54753099847727</v>
      </c>
      <c r="C17" s="24">
        <v>24.568196649989122</v>
      </c>
      <c r="D17" s="24">
        <v>5.947356971938221</v>
      </c>
      <c r="E17" s="24">
        <v>7.42223189036328</v>
      </c>
      <c r="F17" s="24">
        <v>2.871437894278878</v>
      </c>
      <c r="G17" s="24">
        <v>12.421144224494235</v>
      </c>
      <c r="H17" s="24">
        <v>2.1666304111376986</v>
      </c>
      <c r="I17" s="24">
        <v>1.3356536871872962</v>
      </c>
      <c r="J17" s="24">
        <v>3.7198172721340006</v>
      </c>
      <c r="K17" s="3">
        <v>69.41886510701842</v>
      </c>
      <c r="M17" s="29"/>
      <c r="N17" s="3"/>
      <c r="O17" s="3"/>
      <c r="P17" s="3"/>
      <c r="Q17" s="3"/>
      <c r="R17" s="3"/>
      <c r="S17" s="3"/>
      <c r="T17" s="3"/>
      <c r="U17" s="3"/>
      <c r="V17" s="3"/>
      <c r="W17" s="3"/>
    </row>
    <row r="18" spans="1:23" ht="15">
      <c r="A18" s="29" t="s">
        <v>108</v>
      </c>
      <c r="B18" s="24">
        <v>37.485878607373934</v>
      </c>
      <c r="C18" s="24">
        <v>27.451987265071377</v>
      </c>
      <c r="D18" s="24">
        <v>6.839889082879737</v>
      </c>
      <c r="E18" s="24">
        <v>8.062031426517407</v>
      </c>
      <c r="F18" s="24">
        <v>3.4610249563520594</v>
      </c>
      <c r="G18" s="24">
        <v>8.934990243401458</v>
      </c>
      <c r="H18" s="24">
        <v>2.5059053096436275</v>
      </c>
      <c r="I18" s="24">
        <v>1.5815959741193386</v>
      </c>
      <c r="J18" s="24">
        <v>3.67669713464106</v>
      </c>
      <c r="K18" s="3">
        <v>70.586953363359</v>
      </c>
      <c r="M18" s="29"/>
      <c r="N18" s="3"/>
      <c r="O18" s="3"/>
      <c r="P18" s="3"/>
      <c r="Q18" s="3"/>
      <c r="R18" s="3"/>
      <c r="S18" s="3"/>
      <c r="T18" s="3"/>
      <c r="U18" s="3"/>
      <c r="V18" s="3"/>
      <c r="W18" s="3"/>
    </row>
    <row r="19" spans="1:23" ht="15">
      <c r="A19" s="29" t="s">
        <v>109</v>
      </c>
      <c r="B19" s="24">
        <v>43.70255833567613</v>
      </c>
      <c r="C19" s="24">
        <v>22.45572111329772</v>
      </c>
      <c r="D19" s="24">
        <v>6.199044138318808</v>
      </c>
      <c r="E19" s="24">
        <v>5.032330615687377</v>
      </c>
      <c r="F19" s="24">
        <v>3.6899072251897667</v>
      </c>
      <c r="G19" s="24">
        <v>11.955299409614845</v>
      </c>
      <c r="H19" s="24">
        <v>2.544278886702277</v>
      </c>
      <c r="I19" s="24">
        <v>1.532190047793084</v>
      </c>
      <c r="J19" s="24">
        <v>2.888670227719989</v>
      </c>
      <c r="K19" s="3">
        <v>73.70408691153646</v>
      </c>
      <c r="M19" s="29"/>
      <c r="N19" s="3"/>
      <c r="O19" s="3"/>
      <c r="P19" s="3"/>
      <c r="Q19" s="3"/>
      <c r="R19" s="3"/>
      <c r="S19" s="3"/>
      <c r="T19" s="3"/>
      <c r="U19" s="3"/>
      <c r="V19" s="3"/>
      <c r="W19" s="3"/>
    </row>
    <row r="20" spans="2:23" ht="15">
      <c r="B20" s="24"/>
      <c r="C20" s="24"/>
      <c r="D20" s="24"/>
      <c r="E20" s="24"/>
      <c r="F20" s="24"/>
      <c r="G20" s="24"/>
      <c r="H20" s="24"/>
      <c r="I20" s="24"/>
      <c r="J20" s="24"/>
      <c r="K20" s="3"/>
      <c r="N20" s="3"/>
      <c r="O20" s="3"/>
      <c r="P20" s="3"/>
      <c r="Q20" s="3"/>
      <c r="R20" s="3"/>
      <c r="S20" s="3"/>
      <c r="T20" s="3"/>
      <c r="U20" s="3"/>
      <c r="V20" s="3"/>
      <c r="W20" s="3"/>
    </row>
    <row r="21" spans="1:23" ht="15">
      <c r="A21" s="46" t="s">
        <v>175</v>
      </c>
      <c r="B21" s="47">
        <v>29.021486575691192</v>
      </c>
      <c r="C21" s="47">
        <v>24.38194551881112</v>
      </c>
      <c r="D21" s="47">
        <v>13.369263345608335</v>
      </c>
      <c r="E21" s="47">
        <v>9.483380290385906</v>
      </c>
      <c r="F21" s="47">
        <v>6.520311901557821</v>
      </c>
      <c r="G21" s="47">
        <v>6.444913795609931</v>
      </c>
      <c r="H21" s="47">
        <v>3.405047383608548</v>
      </c>
      <c r="I21" s="47">
        <v>3.098680883125218</v>
      </c>
      <c r="J21" s="47">
        <v>4.274970305601929</v>
      </c>
      <c r="K21" s="47">
        <v>63.40499282149074</v>
      </c>
      <c r="M21" s="46"/>
      <c r="N21" s="47"/>
      <c r="O21" s="47"/>
      <c r="P21" s="47"/>
      <c r="Q21" s="47"/>
      <c r="R21" s="47"/>
      <c r="S21" s="47"/>
      <c r="T21" s="47"/>
      <c r="U21" s="47"/>
      <c r="V21" s="47"/>
      <c r="W21" s="47"/>
    </row>
    <row r="22" spans="1:23" ht="15">
      <c r="A22" s="29" t="s">
        <v>111</v>
      </c>
      <c r="B22" s="24">
        <v>28.701012397119463</v>
      </c>
      <c r="C22" s="24">
        <v>28.483302422480843</v>
      </c>
      <c r="D22" s="24">
        <v>10.805801330500664</v>
      </c>
      <c r="E22" s="24">
        <v>10.35848965991964</v>
      </c>
      <c r="F22" s="24">
        <v>4.9963524431770105</v>
      </c>
      <c r="G22" s="24">
        <v>6.77999629527144</v>
      </c>
      <c r="H22" s="24">
        <v>3.0439376233480226</v>
      </c>
      <c r="I22" s="24">
        <v>2.407044472750807</v>
      </c>
      <c r="J22" s="24">
        <v>4.424063355432115</v>
      </c>
      <c r="K22" s="3">
        <v>67.36566186107471</v>
      </c>
      <c r="M22" s="29"/>
      <c r="N22" s="3"/>
      <c r="O22" s="3"/>
      <c r="P22" s="3"/>
      <c r="Q22" s="3"/>
      <c r="R22" s="3"/>
      <c r="S22" s="3"/>
      <c r="T22" s="3"/>
      <c r="U22" s="3"/>
      <c r="V22" s="3"/>
      <c r="W22" s="3"/>
    </row>
    <row r="23" spans="1:23" ht="15">
      <c r="A23" s="29" t="s">
        <v>112</v>
      </c>
      <c r="B23" s="24">
        <v>42.161137440758296</v>
      </c>
      <c r="C23" s="24">
        <v>22.38862559241706</v>
      </c>
      <c r="D23" s="24">
        <v>7.8483412322274875</v>
      </c>
      <c r="E23" s="24">
        <v>5.76303317535545</v>
      </c>
      <c r="F23" s="24">
        <v>3.5071090047393367</v>
      </c>
      <c r="G23" s="24">
        <v>10.549763033175354</v>
      </c>
      <c r="H23" s="24">
        <v>2.5592417061611377</v>
      </c>
      <c r="I23" s="24">
        <v>2.1800947867298577</v>
      </c>
      <c r="J23" s="24">
        <v>3.042654028436019</v>
      </c>
      <c r="K23" s="3">
        <v>71.713446698081</v>
      </c>
      <c r="M23" s="29"/>
      <c r="N23" s="3"/>
      <c r="O23" s="3"/>
      <c r="P23" s="3"/>
      <c r="Q23" s="3"/>
      <c r="R23" s="3"/>
      <c r="S23" s="3"/>
      <c r="T23" s="3"/>
      <c r="U23" s="3"/>
      <c r="V23" s="3"/>
      <c r="W23" s="3"/>
    </row>
    <row r="24" spans="1:23" ht="15">
      <c r="A24" s="29" t="s">
        <v>113</v>
      </c>
      <c r="B24" s="24">
        <v>26.41152692658756</v>
      </c>
      <c r="C24" s="24">
        <v>26.320250358586517</v>
      </c>
      <c r="D24" s="24">
        <v>12.869996088147085</v>
      </c>
      <c r="E24" s="24">
        <v>10.418568261833355</v>
      </c>
      <c r="F24" s="24">
        <v>6.245925153214239</v>
      </c>
      <c r="G24" s="24">
        <v>6.1937671143565</v>
      </c>
      <c r="H24" s="24">
        <v>3.9770504629025947</v>
      </c>
      <c r="I24" s="24">
        <v>3.1686008606076412</v>
      </c>
      <c r="J24" s="24">
        <v>4.394314773764506</v>
      </c>
      <c r="K24" s="3">
        <v>62.7746185001841</v>
      </c>
      <c r="M24" s="29"/>
      <c r="N24" s="3"/>
      <c r="O24" s="3"/>
      <c r="P24" s="3"/>
      <c r="Q24" s="3"/>
      <c r="R24" s="3"/>
      <c r="S24" s="3"/>
      <c r="T24" s="3"/>
      <c r="U24" s="3"/>
      <c r="V24" s="3"/>
      <c r="W24" s="3"/>
    </row>
    <row r="25" spans="1:23" ht="15">
      <c r="A25" s="29" t="s">
        <v>114</v>
      </c>
      <c r="B25" s="24">
        <v>27.301182471597496</v>
      </c>
      <c r="C25" s="24">
        <v>23.139346162763736</v>
      </c>
      <c r="D25" s="24">
        <v>15.673545096220728</v>
      </c>
      <c r="E25" s="24">
        <v>8.961279851611408</v>
      </c>
      <c r="F25" s="24">
        <v>8.683051240435892</v>
      </c>
      <c r="G25" s="24">
        <v>4.486436355205194</v>
      </c>
      <c r="H25" s="24">
        <v>3.524229074889868</v>
      </c>
      <c r="I25" s="24">
        <v>3.303964757709251</v>
      </c>
      <c r="J25" s="24">
        <v>4.926964989566427</v>
      </c>
      <c r="K25" s="3">
        <v>58.95547828458444</v>
      </c>
      <c r="M25" s="29"/>
      <c r="N25" s="3"/>
      <c r="O25" s="3"/>
      <c r="P25" s="3"/>
      <c r="Q25" s="3"/>
      <c r="R25" s="3"/>
      <c r="S25" s="3"/>
      <c r="T25" s="3"/>
      <c r="U25" s="3"/>
      <c r="V25" s="3"/>
      <c r="W25" s="3"/>
    </row>
    <row r="26" spans="1:23" ht="15">
      <c r="A26" s="29" t="s">
        <v>115</v>
      </c>
      <c r="B26" s="24">
        <v>22.5236795633328</v>
      </c>
      <c r="C26" s="24">
        <v>21.664793706855033</v>
      </c>
      <c r="D26" s="24">
        <v>18.863380960025687</v>
      </c>
      <c r="E26" s="24">
        <v>11.229731899181248</v>
      </c>
      <c r="F26" s="24">
        <v>8.982180125220742</v>
      </c>
      <c r="G26" s="24">
        <v>4.3987799004655646</v>
      </c>
      <c r="H26" s="24">
        <v>3.588055867715524</v>
      </c>
      <c r="I26" s="24">
        <v>4.133889869963077</v>
      </c>
      <c r="J26" s="24">
        <v>4.615508107240328</v>
      </c>
      <c r="K26" s="3">
        <v>56.215758763529465</v>
      </c>
      <c r="M26" s="29"/>
      <c r="N26" s="3"/>
      <c r="O26" s="3"/>
      <c r="P26" s="3"/>
      <c r="Q26" s="3"/>
      <c r="R26" s="3"/>
      <c r="S26" s="3"/>
      <c r="T26" s="3"/>
      <c r="U26" s="3"/>
      <c r="V26" s="3"/>
      <c r="W26" s="3"/>
    </row>
    <row r="27" spans="2:23" ht="15">
      <c r="B27" s="24"/>
      <c r="C27" s="24"/>
      <c r="D27" s="24"/>
      <c r="E27" s="24"/>
      <c r="F27" s="24"/>
      <c r="G27" s="24"/>
      <c r="H27" s="24"/>
      <c r="I27" s="24"/>
      <c r="J27" s="24"/>
      <c r="K27" s="3"/>
      <c r="N27" s="3"/>
      <c r="O27" s="3"/>
      <c r="P27" s="3"/>
      <c r="Q27" s="3"/>
      <c r="R27" s="3"/>
      <c r="S27" s="3"/>
      <c r="T27" s="3"/>
      <c r="U27" s="3"/>
      <c r="V27" s="3"/>
      <c r="W27" s="3"/>
    </row>
    <row r="28" spans="1:23" ht="15">
      <c r="A28" s="46" t="s">
        <v>176</v>
      </c>
      <c r="B28" s="47">
        <v>18.037397453522747</v>
      </c>
      <c r="C28" s="47">
        <v>33.281217708529894</v>
      </c>
      <c r="D28" s="47">
        <v>11.442973825376715</v>
      </c>
      <c r="E28" s="47">
        <v>18.284497398711487</v>
      </c>
      <c r="F28" s="47">
        <v>4.8027243892138625</v>
      </c>
      <c r="G28" s="47">
        <v>3.5106163121905634</v>
      </c>
      <c r="H28" s="47">
        <v>2.034306457844749</v>
      </c>
      <c r="I28" s="47">
        <v>1.9660170184471342</v>
      </c>
      <c r="J28" s="47">
        <v>6.640249436162852</v>
      </c>
      <c r="K28" s="47">
        <v>66.84847604787937</v>
      </c>
      <c r="M28" s="46"/>
      <c r="N28" s="47"/>
      <c r="O28" s="47"/>
      <c r="P28" s="47"/>
      <c r="Q28" s="47"/>
      <c r="R28" s="47"/>
      <c r="S28" s="47"/>
      <c r="T28" s="47"/>
      <c r="U28" s="47"/>
      <c r="V28" s="47"/>
      <c r="W28" s="47"/>
    </row>
    <row r="29" spans="1:23" ht="15">
      <c r="A29" s="29" t="s">
        <v>116</v>
      </c>
      <c r="B29" s="24">
        <v>18.988607946651847</v>
      </c>
      <c r="C29" s="24">
        <v>34.38732981383718</v>
      </c>
      <c r="D29" s="24">
        <v>10.19171992220061</v>
      </c>
      <c r="E29" s="24">
        <v>17.415948874687412</v>
      </c>
      <c r="F29" s="24">
        <v>4.5234787440955815</v>
      </c>
      <c r="G29" s="24">
        <v>2.984162267296471</v>
      </c>
      <c r="H29" s="24">
        <v>2.0839121978327313</v>
      </c>
      <c r="I29" s="24">
        <v>1.8449569324812447</v>
      </c>
      <c r="J29" s="24">
        <v>7.579883300916921</v>
      </c>
      <c r="K29" s="3">
        <v>67</v>
      </c>
      <c r="M29" s="29"/>
      <c r="N29" s="3"/>
      <c r="O29" s="3"/>
      <c r="P29" s="3"/>
      <c r="Q29" s="3"/>
      <c r="R29" s="3"/>
      <c r="S29" s="3"/>
      <c r="T29" s="3"/>
      <c r="U29" s="3"/>
      <c r="V29" s="3"/>
      <c r="W29" s="3"/>
    </row>
    <row r="30" spans="1:23" ht="15">
      <c r="A30" s="29" t="s">
        <v>117</v>
      </c>
      <c r="B30" s="24">
        <v>20.38820267204437</v>
      </c>
      <c r="C30" s="24">
        <v>34.85253340055458</v>
      </c>
      <c r="D30" s="24">
        <v>9.463070330224351</v>
      </c>
      <c r="E30" s="24">
        <v>17.156541467103605</v>
      </c>
      <c r="F30" s="24">
        <v>4.401310814217293</v>
      </c>
      <c r="G30" s="24">
        <v>3.614822283841694</v>
      </c>
      <c r="H30" s="24">
        <v>2.0065540710864633</v>
      </c>
      <c r="I30" s="24">
        <v>1.6435593647592637</v>
      </c>
      <c r="J30" s="24">
        <v>6.473405596168389</v>
      </c>
      <c r="K30" s="3">
        <v>66.2027833001988</v>
      </c>
      <c r="M30" s="29"/>
      <c r="N30" s="3"/>
      <c r="O30" s="3"/>
      <c r="P30" s="3"/>
      <c r="Q30" s="3"/>
      <c r="R30" s="3"/>
      <c r="S30" s="3"/>
      <c r="T30" s="3"/>
      <c r="U30" s="3"/>
      <c r="V30" s="3"/>
      <c r="W30" s="3"/>
    </row>
    <row r="31" spans="1:23" ht="15">
      <c r="A31" s="29" t="s">
        <v>118</v>
      </c>
      <c r="B31" s="24">
        <v>14.31235431235431</v>
      </c>
      <c r="C31" s="24">
        <v>35.20979020979021</v>
      </c>
      <c r="D31" s="24">
        <v>10.885780885780886</v>
      </c>
      <c r="E31" s="24">
        <v>19.93006993006993</v>
      </c>
      <c r="F31" s="24">
        <v>5.104895104895105</v>
      </c>
      <c r="G31" s="24">
        <v>3.6946386946386944</v>
      </c>
      <c r="H31" s="24">
        <v>1.6433566433566433</v>
      </c>
      <c r="I31" s="24">
        <v>2.016317016317016</v>
      </c>
      <c r="J31" s="24">
        <v>7.202797202797203</v>
      </c>
      <c r="K31" s="3">
        <v>64.48202959830867</v>
      </c>
      <c r="M31" s="29"/>
      <c r="N31" s="3"/>
      <c r="O31" s="3"/>
      <c r="P31" s="3"/>
      <c r="Q31" s="3"/>
      <c r="R31" s="3"/>
      <c r="S31" s="3"/>
      <c r="T31" s="3"/>
      <c r="U31" s="3"/>
      <c r="V31" s="3"/>
      <c r="W31" s="3"/>
    </row>
    <row r="32" spans="1:23" ht="15">
      <c r="A32" s="29" t="s">
        <v>119</v>
      </c>
      <c r="B32" s="24">
        <v>20.18953440461475</v>
      </c>
      <c r="C32" s="24">
        <v>26.740832303255047</v>
      </c>
      <c r="D32" s="24">
        <v>16.666666666666664</v>
      </c>
      <c r="E32" s="24">
        <v>15.059744540585084</v>
      </c>
      <c r="F32" s="24">
        <v>6.386485372888339</v>
      </c>
      <c r="G32" s="24">
        <v>3.584672435105068</v>
      </c>
      <c r="H32" s="24">
        <v>3.110836423568191</v>
      </c>
      <c r="I32" s="24">
        <v>2.781211372064277</v>
      </c>
      <c r="J32" s="24">
        <v>5.480016481252576</v>
      </c>
      <c r="K32" s="3">
        <v>66.92735875313109</v>
      </c>
      <c r="M32" s="29"/>
      <c r="N32" s="3"/>
      <c r="O32" s="3"/>
      <c r="P32" s="3"/>
      <c r="Q32" s="3"/>
      <c r="R32" s="3"/>
      <c r="S32" s="3"/>
      <c r="T32" s="3"/>
      <c r="U32" s="3"/>
      <c r="V32" s="3"/>
      <c r="W32" s="3"/>
    </row>
    <row r="33" spans="1:13" ht="15">
      <c r="A33" s="29" t="s">
        <v>120</v>
      </c>
      <c r="B33" s="24"/>
      <c r="C33" s="24"/>
      <c r="D33" s="24"/>
      <c r="E33" s="24"/>
      <c r="F33" s="83"/>
      <c r="G33" s="24"/>
      <c r="H33" s="24"/>
      <c r="I33" s="24"/>
      <c r="J33" s="24"/>
      <c r="K33" s="3"/>
      <c r="M33" s="29"/>
    </row>
    <row r="34" spans="1:23" ht="15">
      <c r="A34" s="29" t="s">
        <v>177</v>
      </c>
      <c r="B34" s="24">
        <v>16.71445555633261</v>
      </c>
      <c r="C34" s="24">
        <v>31.86236799776208</v>
      </c>
      <c r="D34" s="24">
        <v>12.951954682145605</v>
      </c>
      <c r="E34" s="24">
        <v>20.267151549059374</v>
      </c>
      <c r="F34" s="24">
        <v>4.713616336806769</v>
      </c>
      <c r="G34" s="24">
        <v>3.9653122595985733</v>
      </c>
      <c r="H34" s="24">
        <v>1.8602699489474788</v>
      </c>
      <c r="I34" s="24">
        <v>2.035107350164347</v>
      </c>
      <c r="J34" s="24">
        <v>5.62976431918316</v>
      </c>
      <c r="K34" s="3">
        <v>69.63020858775829</v>
      </c>
      <c r="M34" s="29"/>
      <c r="N34" s="3"/>
      <c r="O34" s="3"/>
      <c r="P34" s="3"/>
      <c r="Q34" s="3"/>
      <c r="R34" s="3"/>
      <c r="S34" s="3"/>
      <c r="T34" s="3"/>
      <c r="U34" s="3"/>
      <c r="V34" s="3"/>
      <c r="W34" s="3"/>
    </row>
    <row r="35" spans="2:23" ht="15">
      <c r="B35" s="24"/>
      <c r="C35" s="24"/>
      <c r="D35" s="24"/>
      <c r="E35" s="24"/>
      <c r="F35" s="83"/>
      <c r="G35" s="24"/>
      <c r="H35" s="24"/>
      <c r="I35" s="24"/>
      <c r="J35" s="24"/>
      <c r="K35" s="3"/>
      <c r="N35" s="3"/>
      <c r="O35" s="3"/>
      <c r="P35" s="3"/>
      <c r="Q35" s="3"/>
      <c r="R35" s="3"/>
      <c r="S35" s="3"/>
      <c r="T35" s="3"/>
      <c r="U35" s="3"/>
      <c r="V35" s="3"/>
      <c r="W35" s="3"/>
    </row>
    <row r="36" spans="1:23" ht="15">
      <c r="A36" s="46" t="s">
        <v>178</v>
      </c>
      <c r="B36" s="47">
        <v>34.61354315781329</v>
      </c>
      <c r="C36" s="47">
        <v>20.93642395635857</v>
      </c>
      <c r="D36" s="47">
        <v>14.082630479359306</v>
      </c>
      <c r="E36" s="47">
        <v>9.524557975780555</v>
      </c>
      <c r="F36" s="47">
        <v>6.423859635547647</v>
      </c>
      <c r="G36" s="47">
        <v>4.260165589816999</v>
      </c>
      <c r="H36" s="47">
        <v>3.422544202421945</v>
      </c>
      <c r="I36" s="47">
        <v>2.568963516075367</v>
      </c>
      <c r="J36" s="47">
        <v>4.167311486826325</v>
      </c>
      <c r="K36" s="47">
        <v>71.22213242879056</v>
      </c>
      <c r="M36" s="46"/>
      <c r="N36" s="47"/>
      <c r="O36" s="47"/>
      <c r="P36" s="47"/>
      <c r="Q36" s="47"/>
      <c r="R36" s="47"/>
      <c r="S36" s="47"/>
      <c r="T36" s="47"/>
      <c r="U36" s="47"/>
      <c r="V36" s="47"/>
      <c r="W36" s="47"/>
    </row>
    <row r="37" spans="1:23" ht="15">
      <c r="A37" s="29" t="s">
        <v>122</v>
      </c>
      <c r="B37" s="24">
        <v>21.353711790393014</v>
      </c>
      <c r="C37" s="24">
        <v>21.48471615720524</v>
      </c>
      <c r="D37" s="24">
        <v>17.183406113537117</v>
      </c>
      <c r="E37" s="24">
        <v>14.672489082969431</v>
      </c>
      <c r="F37" s="24">
        <v>7.467248908296943</v>
      </c>
      <c r="G37" s="24">
        <v>3.9737991266375547</v>
      </c>
      <c r="H37" s="24">
        <v>3.078602620087336</v>
      </c>
      <c r="I37" s="24">
        <v>3.034934497816594</v>
      </c>
      <c r="J37" s="24">
        <v>7.751091703056768</v>
      </c>
      <c r="K37" s="3">
        <v>60.8531826133764</v>
      </c>
      <c r="M37" s="29"/>
      <c r="N37" s="3"/>
      <c r="O37" s="3"/>
      <c r="P37" s="3"/>
      <c r="Q37" s="3"/>
      <c r="R37" s="3"/>
      <c r="S37" s="3"/>
      <c r="T37" s="3"/>
      <c r="U37" s="3"/>
      <c r="V37" s="3"/>
      <c r="W37" s="3"/>
    </row>
    <row r="38" spans="1:23" ht="15">
      <c r="A38" s="29" t="s">
        <v>123</v>
      </c>
      <c r="B38" s="24">
        <v>50.26570048309179</v>
      </c>
      <c r="C38" s="24">
        <v>17.82608695652174</v>
      </c>
      <c r="D38" s="24">
        <v>10.555555555555555</v>
      </c>
      <c r="E38" s="24">
        <v>4.951690821256038</v>
      </c>
      <c r="F38" s="24">
        <v>4.685990338164251</v>
      </c>
      <c r="G38" s="24">
        <v>4.63768115942029</v>
      </c>
      <c r="H38" s="24">
        <v>3.0676328502415457</v>
      </c>
      <c r="I38" s="24">
        <v>2.0531400966183577</v>
      </c>
      <c r="J38" s="24">
        <v>1.956521739130435</v>
      </c>
      <c r="K38" s="3">
        <v>76.86733556298773</v>
      </c>
      <c r="M38" s="29"/>
      <c r="N38" s="3"/>
      <c r="O38" s="3"/>
      <c r="P38" s="3"/>
      <c r="Q38" s="3"/>
      <c r="R38" s="3"/>
      <c r="S38" s="3"/>
      <c r="T38" s="3"/>
      <c r="U38" s="3"/>
      <c r="V38" s="3"/>
      <c r="W38" s="3"/>
    </row>
    <row r="39" spans="1:23" ht="15">
      <c r="A39" s="29" t="s">
        <v>124</v>
      </c>
      <c r="B39" s="24">
        <v>45.33811475409836</v>
      </c>
      <c r="C39" s="24">
        <v>17.57172131147541</v>
      </c>
      <c r="D39" s="24">
        <v>11.219262295081966</v>
      </c>
      <c r="E39" s="24">
        <v>5.5840163934426235</v>
      </c>
      <c r="F39" s="24">
        <v>6.454918032786885</v>
      </c>
      <c r="G39" s="24">
        <v>5.02049180327869</v>
      </c>
      <c r="H39" s="24">
        <v>3.790983606557377</v>
      </c>
      <c r="I39" s="24">
        <v>2.2540983606557377</v>
      </c>
      <c r="J39" s="24">
        <v>2.766393442622951</v>
      </c>
      <c r="K39" s="3">
        <v>75.95546193198916</v>
      </c>
      <c r="M39" s="29"/>
      <c r="N39" s="3"/>
      <c r="O39" s="3"/>
      <c r="P39" s="3"/>
      <c r="Q39" s="3"/>
      <c r="R39" s="3"/>
      <c r="S39" s="3"/>
      <c r="T39" s="3"/>
      <c r="U39" s="3"/>
      <c r="V39" s="3"/>
      <c r="W39" s="3"/>
    </row>
    <row r="40" spans="1:23" ht="15">
      <c r="A40" s="29" t="s">
        <v>125</v>
      </c>
      <c r="B40" s="24">
        <v>28.71137905048983</v>
      </c>
      <c r="C40" s="24">
        <v>23.913589550364232</v>
      </c>
      <c r="D40" s="24">
        <v>15.561416729464957</v>
      </c>
      <c r="E40" s="24">
        <v>10.92690278824416</v>
      </c>
      <c r="F40" s="24">
        <v>6.706857573474001</v>
      </c>
      <c r="G40" s="24">
        <v>3.8432554634513942</v>
      </c>
      <c r="H40" s="24">
        <v>3.6297412710374273</v>
      </c>
      <c r="I40" s="24">
        <v>2.725445867872394</v>
      </c>
      <c r="J40" s="24">
        <v>3.981411705601608</v>
      </c>
      <c r="K40" s="3">
        <v>67.93162393162393</v>
      </c>
      <c r="M40" s="29"/>
      <c r="N40" s="3"/>
      <c r="O40" s="3"/>
      <c r="P40" s="3"/>
      <c r="Q40" s="3"/>
      <c r="R40" s="3"/>
      <c r="S40" s="3"/>
      <c r="T40" s="3"/>
      <c r="U40" s="3"/>
      <c r="V40" s="3"/>
      <c r="W40" s="3"/>
    </row>
    <row r="41" spans="1:23" ht="15">
      <c r="A41" s="29" t="s">
        <v>126</v>
      </c>
      <c r="B41" s="24">
        <v>45.37512846865365</v>
      </c>
      <c r="C41" s="24">
        <v>17.62589928057554</v>
      </c>
      <c r="D41" s="24">
        <v>11.253854059609456</v>
      </c>
      <c r="E41" s="24">
        <v>5.549845837615622</v>
      </c>
      <c r="F41" s="24">
        <v>6.474820143884892</v>
      </c>
      <c r="G41" s="24">
        <v>5.0359712230215825</v>
      </c>
      <c r="H41" s="24">
        <v>3.751284686536485</v>
      </c>
      <c r="I41" s="24">
        <v>2.2610483042137717</v>
      </c>
      <c r="J41" s="24">
        <v>2.672147995889003</v>
      </c>
      <c r="K41" s="3">
        <v>74.50305810397553</v>
      </c>
      <c r="M41" s="29"/>
      <c r="N41" s="3"/>
      <c r="O41" s="3"/>
      <c r="P41" s="3"/>
      <c r="Q41" s="3"/>
      <c r="R41" s="3"/>
      <c r="S41" s="3"/>
      <c r="T41" s="3"/>
      <c r="U41" s="3"/>
      <c r="V41" s="3"/>
      <c r="W41" s="3"/>
    </row>
    <row r="42" spans="2:23" ht="15">
      <c r="B42" s="24"/>
      <c r="C42" s="24"/>
      <c r="D42" s="24"/>
      <c r="E42" s="24"/>
      <c r="F42" s="24"/>
      <c r="G42" s="24"/>
      <c r="H42" s="24"/>
      <c r="I42" s="24"/>
      <c r="J42" s="24"/>
      <c r="K42" s="3"/>
      <c r="N42" s="3"/>
      <c r="O42" s="3"/>
      <c r="P42" s="3"/>
      <c r="Q42" s="3"/>
      <c r="R42" s="3"/>
      <c r="S42" s="3"/>
      <c r="T42" s="3"/>
      <c r="U42" s="3"/>
      <c r="V42" s="3"/>
      <c r="W42" s="3"/>
    </row>
    <row r="43" spans="1:23" ht="15">
      <c r="A43" s="46" t="s">
        <v>179</v>
      </c>
      <c r="B43" s="47">
        <v>23.61541730425851</v>
      </c>
      <c r="C43" s="47">
        <v>19.823238579086482</v>
      </c>
      <c r="D43" s="47">
        <v>19.25838619866949</v>
      </c>
      <c r="E43" s="47">
        <v>11.42350994071587</v>
      </c>
      <c r="F43" s="47">
        <v>10.244806683423503</v>
      </c>
      <c r="G43" s="47">
        <v>3.140286721002514</v>
      </c>
      <c r="H43" s="47">
        <v>4.04357888638828</v>
      </c>
      <c r="I43" s="47">
        <v>4.405958140944163</v>
      </c>
      <c r="J43" s="47">
        <v>4.044817545511195</v>
      </c>
      <c r="K43" s="47">
        <v>56.14378484206654</v>
      </c>
      <c r="M43" s="46"/>
      <c r="N43" s="47"/>
      <c r="O43" s="47"/>
      <c r="P43" s="47"/>
      <c r="Q43" s="47"/>
      <c r="R43" s="47"/>
      <c r="S43" s="47"/>
      <c r="T43" s="47"/>
      <c r="U43" s="47"/>
      <c r="V43" s="47"/>
      <c r="W43" s="47"/>
    </row>
    <row r="44" spans="1:23" ht="15">
      <c r="A44" s="29" t="s">
        <v>128</v>
      </c>
      <c r="B44" s="24">
        <v>20.509021180162122</v>
      </c>
      <c r="C44" s="24">
        <v>26.383683430663297</v>
      </c>
      <c r="D44" s="24">
        <v>16.813387954327553</v>
      </c>
      <c r="E44" s="24">
        <v>12.647084459164995</v>
      </c>
      <c r="F44" s="24">
        <v>8.132136320055782</v>
      </c>
      <c r="G44" s="24">
        <v>2.6758476422905955</v>
      </c>
      <c r="H44" s="24">
        <v>4.140155146866556</v>
      </c>
      <c r="I44" s="24">
        <v>4.061710101978559</v>
      </c>
      <c r="J44" s="24">
        <v>4.636973764490543</v>
      </c>
      <c r="K44" s="3">
        <v>59.386794891680886</v>
      </c>
      <c r="M44" s="29"/>
      <c r="N44" s="3"/>
      <c r="O44" s="3"/>
      <c r="P44" s="3"/>
      <c r="Q44" s="3"/>
      <c r="R44" s="3"/>
      <c r="S44" s="3"/>
      <c r="T44" s="3"/>
      <c r="U44" s="3"/>
      <c r="V44" s="3"/>
      <c r="W44" s="3"/>
    </row>
    <row r="45" spans="1:23" ht="15">
      <c r="A45" s="29" t="s">
        <v>129</v>
      </c>
      <c r="B45" s="24">
        <v>20.825712045989025</v>
      </c>
      <c r="C45" s="24">
        <v>19.49307551607003</v>
      </c>
      <c r="D45" s="24">
        <v>21.766396655343613</v>
      </c>
      <c r="E45" s="24">
        <v>12.202769793571989</v>
      </c>
      <c r="F45" s="24">
        <v>9.824928142147897</v>
      </c>
      <c r="G45" s="24">
        <v>2.8220538280637575</v>
      </c>
      <c r="H45" s="24">
        <v>4.311471126208518</v>
      </c>
      <c r="I45" s="24">
        <v>4.860203814998694</v>
      </c>
      <c r="J45" s="24">
        <v>3.8933890776064803</v>
      </c>
      <c r="K45" s="3">
        <v>54.210909090909084</v>
      </c>
      <c r="M45" s="29"/>
      <c r="N45" s="3"/>
      <c r="O45" s="3"/>
      <c r="P45" s="3"/>
      <c r="Q45" s="3"/>
      <c r="R45" s="3"/>
      <c r="S45" s="3"/>
      <c r="T45" s="3"/>
      <c r="U45" s="3"/>
      <c r="V45" s="3"/>
      <c r="W45" s="3"/>
    </row>
    <row r="46" spans="1:23" ht="15">
      <c r="A46" s="29" t="s">
        <v>130</v>
      </c>
      <c r="B46" s="24">
        <v>25.256249539119537</v>
      </c>
      <c r="C46" s="24">
        <v>18.140255143426</v>
      </c>
      <c r="D46" s="24">
        <v>19.34223139886439</v>
      </c>
      <c r="E46" s="24">
        <v>10.788289949118797</v>
      </c>
      <c r="F46" s="24">
        <v>10.264729739694713</v>
      </c>
      <c r="G46" s="24">
        <v>3.8492736523855173</v>
      </c>
      <c r="H46" s="24">
        <v>4.004129488975739</v>
      </c>
      <c r="I46" s="24">
        <v>4.498193348573114</v>
      </c>
      <c r="J46" s="24">
        <v>3.8566477398421943</v>
      </c>
      <c r="K46" s="3">
        <v>58.13814327235425</v>
      </c>
      <c r="M46" s="29"/>
      <c r="N46" s="3"/>
      <c r="O46" s="3"/>
      <c r="P46" s="3"/>
      <c r="Q46" s="3"/>
      <c r="R46" s="3"/>
      <c r="S46" s="3"/>
      <c r="T46" s="3"/>
      <c r="U46" s="3"/>
      <c r="V46" s="3"/>
      <c r="W46" s="3"/>
    </row>
    <row r="47" spans="1:23" ht="15">
      <c r="A47" s="29" t="s">
        <v>131</v>
      </c>
      <c r="B47" s="24">
        <v>26.57513635508745</v>
      </c>
      <c r="C47" s="24">
        <v>16.550686477336843</v>
      </c>
      <c r="D47" s="24">
        <v>20.312206131277037</v>
      </c>
      <c r="E47" s="24">
        <v>9.309761143501975</v>
      </c>
      <c r="F47" s="24">
        <v>12.16851608049652</v>
      </c>
      <c r="G47" s="24">
        <v>3.159676509309761</v>
      </c>
      <c r="H47" s="24">
        <v>4.137671619334211</v>
      </c>
      <c r="I47" s="24">
        <v>4.438593191649427</v>
      </c>
      <c r="J47" s="24">
        <v>3.3477524920067707</v>
      </c>
      <c r="K47" s="3">
        <v>60.8884817952828</v>
      </c>
      <c r="M47" s="29"/>
      <c r="N47" s="3"/>
      <c r="O47" s="3"/>
      <c r="P47" s="3"/>
      <c r="Q47" s="3"/>
      <c r="R47" s="3"/>
      <c r="S47" s="3"/>
      <c r="T47" s="3"/>
      <c r="U47" s="3"/>
      <c r="V47" s="3"/>
      <c r="W47" s="3"/>
    </row>
    <row r="48" spans="1:23" ht="15">
      <c r="A48" s="29" t="s">
        <v>132</v>
      </c>
      <c r="B48" s="24">
        <v>28.39562443026436</v>
      </c>
      <c r="C48" s="24">
        <v>16.169097538742026</v>
      </c>
      <c r="D48" s="24">
        <v>19.006381039197812</v>
      </c>
      <c r="E48" s="24">
        <v>10.973108477666365</v>
      </c>
      <c r="F48" s="24">
        <v>10.505925250683683</v>
      </c>
      <c r="G48" s="24">
        <v>3.0082041932543295</v>
      </c>
      <c r="H48" s="24">
        <v>3.7716499544211484</v>
      </c>
      <c r="I48" s="24">
        <v>4.35278030993619</v>
      </c>
      <c r="J48" s="24">
        <v>3.817228805834093</v>
      </c>
      <c r="K48" s="3">
        <v>61.233296213808465</v>
      </c>
      <c r="M48" s="29"/>
      <c r="N48" s="3"/>
      <c r="O48" s="3"/>
      <c r="P48" s="3"/>
      <c r="Q48" s="3"/>
      <c r="R48" s="3"/>
      <c r="S48" s="3"/>
      <c r="T48" s="3"/>
      <c r="U48" s="3"/>
      <c r="V48" s="3"/>
      <c r="W48" s="3"/>
    </row>
    <row r="49" spans="1:23" ht="15">
      <c r="A49" s="29" t="s">
        <v>133</v>
      </c>
      <c r="B49" s="24">
        <v>15.655233069481088</v>
      </c>
      <c r="C49" s="24">
        <v>13.852242744063325</v>
      </c>
      <c r="D49" s="24">
        <v>25.021987686895336</v>
      </c>
      <c r="E49" s="24">
        <v>13.764291996481969</v>
      </c>
      <c r="F49" s="24">
        <v>16.358839050131927</v>
      </c>
      <c r="G49" s="24">
        <v>2.0668425681618294</v>
      </c>
      <c r="H49" s="24">
        <v>3.781882145998241</v>
      </c>
      <c r="I49" s="24">
        <v>4.881266490765172</v>
      </c>
      <c r="J49" s="24">
        <v>4.617414248021108</v>
      </c>
      <c r="K49" s="3">
        <v>43.00508378836378</v>
      </c>
      <c r="M49" s="29"/>
      <c r="N49" s="3"/>
      <c r="O49" s="3"/>
      <c r="P49" s="3"/>
      <c r="Q49" s="3"/>
      <c r="R49" s="3"/>
      <c r="S49" s="3"/>
      <c r="T49" s="3"/>
      <c r="U49" s="3"/>
      <c r="V49" s="3"/>
      <c r="W49" s="3"/>
    </row>
    <row r="50" spans="2:23" ht="15">
      <c r="B50" s="24"/>
      <c r="C50" s="24"/>
      <c r="D50" s="24"/>
      <c r="E50" s="24"/>
      <c r="F50" s="24"/>
      <c r="G50" s="24"/>
      <c r="H50" s="24"/>
      <c r="I50" s="24"/>
      <c r="J50" s="24"/>
      <c r="K50" s="3"/>
      <c r="N50" s="3"/>
      <c r="O50" s="3"/>
      <c r="P50" s="3"/>
      <c r="Q50" s="3"/>
      <c r="R50" s="3"/>
      <c r="S50" s="3"/>
      <c r="T50" s="3"/>
      <c r="U50" s="3"/>
      <c r="V50" s="3"/>
      <c r="W50" s="3"/>
    </row>
    <row r="51" spans="1:23" ht="15">
      <c r="A51" s="46" t="s">
        <v>180</v>
      </c>
      <c r="B51" s="47">
        <v>29.941390535383437</v>
      </c>
      <c r="C51" s="47">
        <v>23.089471702848538</v>
      </c>
      <c r="D51" s="47">
        <v>14.035638097628311</v>
      </c>
      <c r="E51" s="47">
        <v>11.745144788998548</v>
      </c>
      <c r="F51" s="47">
        <v>6.7869612395089804</v>
      </c>
      <c r="G51" s="47">
        <v>5.397016379647606</v>
      </c>
      <c r="H51" s="47">
        <v>2.2233212522052366</v>
      </c>
      <c r="I51" s="47">
        <v>2.7699246344290005</v>
      </c>
      <c r="J51" s="47">
        <v>4.01113136935035</v>
      </c>
      <c r="K51" s="47">
        <v>67.82669843316573</v>
      </c>
      <c r="M51" s="46"/>
      <c r="N51" s="47"/>
      <c r="O51" s="47"/>
      <c r="P51" s="47"/>
      <c r="Q51" s="47"/>
      <c r="R51" s="47"/>
      <c r="S51" s="47"/>
      <c r="T51" s="47"/>
      <c r="U51" s="47"/>
      <c r="V51" s="47"/>
      <c r="W51" s="47"/>
    </row>
    <row r="52" spans="1:23" ht="15">
      <c r="A52" s="29" t="s">
        <v>135</v>
      </c>
      <c r="B52" s="24">
        <v>44.0207972270364</v>
      </c>
      <c r="C52" s="24">
        <v>19.974003466204508</v>
      </c>
      <c r="D52" s="24">
        <v>5.459272097053726</v>
      </c>
      <c r="E52" s="24">
        <v>6.542461005199307</v>
      </c>
      <c r="F52" s="24">
        <v>3.596187175043328</v>
      </c>
      <c r="G52" s="24">
        <v>14.948006932409012</v>
      </c>
      <c r="H52" s="24">
        <v>2.1230502599653382</v>
      </c>
      <c r="I52" s="24">
        <v>0.9965337954939341</v>
      </c>
      <c r="J52" s="24">
        <v>2.339688041594454</v>
      </c>
      <c r="K52" s="3">
        <v>74.26825345770344</v>
      </c>
      <c r="M52" s="29"/>
      <c r="N52" s="3"/>
      <c r="O52" s="3"/>
      <c r="P52" s="3"/>
      <c r="Q52" s="3"/>
      <c r="R52" s="3"/>
      <c r="S52" s="3"/>
      <c r="T52" s="3"/>
      <c r="U52" s="3"/>
      <c r="V52" s="3"/>
      <c r="W52" s="3"/>
    </row>
    <row r="53" spans="1:23" ht="15">
      <c r="A53" s="29" t="s">
        <v>136</v>
      </c>
      <c r="B53" s="24">
        <v>22.704807448272177</v>
      </c>
      <c r="C53" s="24">
        <v>25.820498777767387</v>
      </c>
      <c r="D53" s="24">
        <v>16.22229940023777</v>
      </c>
      <c r="E53" s="24">
        <v>14.735583666163526</v>
      </c>
      <c r="F53" s="24">
        <v>7.399516450048756</v>
      </c>
      <c r="G53" s="24">
        <v>3.7622056289488794</v>
      </c>
      <c r="H53" s="24">
        <v>1.8861119645218596</v>
      </c>
      <c r="I53" s="24">
        <v>2.821821193379907</v>
      </c>
      <c r="J53" s="24">
        <v>4.647155470659738</v>
      </c>
      <c r="K53" s="3">
        <v>61.66894547940524</v>
      </c>
      <c r="M53" s="29"/>
      <c r="N53" s="3"/>
      <c r="O53" s="3"/>
      <c r="P53" s="3"/>
      <c r="Q53" s="3"/>
      <c r="R53" s="3"/>
      <c r="S53" s="3"/>
      <c r="T53" s="3"/>
      <c r="U53" s="3"/>
      <c r="V53" s="3"/>
      <c r="W53" s="3"/>
    </row>
    <row r="54" spans="1:23" ht="15">
      <c r="A54" s="29" t="s">
        <v>137</v>
      </c>
      <c r="B54" s="24">
        <v>37.67067454656613</v>
      </c>
      <c r="C54" s="24">
        <v>19.6555940493173</v>
      </c>
      <c r="D54" s="24">
        <v>12.716527409822703</v>
      </c>
      <c r="E54" s="24">
        <v>8.406358263704911</v>
      </c>
      <c r="F54" s="24">
        <v>6.602812308946403</v>
      </c>
      <c r="G54" s="24">
        <v>5.644996943142449</v>
      </c>
      <c r="H54" s="24">
        <v>2.761361320562462</v>
      </c>
      <c r="I54" s="24">
        <v>3.1078051762787853</v>
      </c>
      <c r="J54" s="24">
        <v>3.4338699816588547</v>
      </c>
      <c r="K54" s="3">
        <v>67.54289636238848</v>
      </c>
      <c r="M54" s="29"/>
      <c r="N54" s="3"/>
      <c r="O54" s="3"/>
      <c r="P54" s="3"/>
      <c r="Q54" s="3"/>
      <c r="R54" s="3"/>
      <c r="S54" s="3"/>
      <c r="T54" s="3"/>
      <c r="U54" s="3"/>
      <c r="V54" s="3"/>
      <c r="W54" s="3"/>
    </row>
    <row r="55" spans="2:23" ht="15">
      <c r="B55" s="24"/>
      <c r="C55" s="24"/>
      <c r="D55" s="24"/>
      <c r="E55" s="24"/>
      <c r="F55" s="24"/>
      <c r="G55" s="24"/>
      <c r="H55" s="24"/>
      <c r="I55" s="24"/>
      <c r="J55" s="24"/>
      <c r="K55" s="3"/>
      <c r="N55" s="3"/>
      <c r="O55" s="3"/>
      <c r="P55" s="3"/>
      <c r="Q55" s="3"/>
      <c r="R55" s="3"/>
      <c r="S55" s="3"/>
      <c r="T55" s="3"/>
      <c r="U55" s="3"/>
      <c r="V55" s="3"/>
      <c r="W55" s="3"/>
    </row>
    <row r="56" spans="1:23" ht="15">
      <c r="A56" s="46" t="s">
        <v>181</v>
      </c>
      <c r="B56" s="47">
        <v>23.271637359632255</v>
      </c>
      <c r="C56" s="47">
        <v>17.499576780668207</v>
      </c>
      <c r="D56" s="47">
        <v>22.632684686405327</v>
      </c>
      <c r="E56" s="47">
        <v>11.183191030354592</v>
      </c>
      <c r="F56" s="47">
        <v>10.8216097961168</v>
      </c>
      <c r="G56" s="47">
        <v>4.528880921272522</v>
      </c>
      <c r="H56" s="47">
        <v>2.811912647529918</v>
      </c>
      <c r="I56" s="47">
        <v>3.9576433411321443</v>
      </c>
      <c r="J56" s="47">
        <v>3.292863436888231</v>
      </c>
      <c r="K56" s="47">
        <v>54.014259292573755</v>
      </c>
      <c r="M56" s="46"/>
      <c r="N56" s="47"/>
      <c r="O56" s="47"/>
      <c r="P56" s="47"/>
      <c r="Q56" s="47"/>
      <c r="R56" s="47"/>
      <c r="S56" s="47"/>
      <c r="T56" s="47"/>
      <c r="U56" s="47"/>
      <c r="V56" s="47"/>
      <c r="W56" s="47"/>
    </row>
    <row r="57" spans="1:23" ht="15">
      <c r="A57" s="29" t="s">
        <v>139</v>
      </c>
      <c r="B57" s="24">
        <v>29.629275750047775</v>
      </c>
      <c r="C57" s="24">
        <v>18.469329256640552</v>
      </c>
      <c r="D57" s="24">
        <v>18.784635964074145</v>
      </c>
      <c r="E57" s="24">
        <v>9.956048155933498</v>
      </c>
      <c r="F57" s="24">
        <v>9.459201223007835</v>
      </c>
      <c r="G57" s="24">
        <v>5.226447544429582</v>
      </c>
      <c r="H57" s="24">
        <v>2.2262564494553794</v>
      </c>
      <c r="I57" s="24">
        <v>3.124402828205618</v>
      </c>
      <c r="J57" s="24">
        <v>3.124402828205618</v>
      </c>
      <c r="K57" s="3">
        <v>57.78393351800554</v>
      </c>
      <c r="M57" s="29"/>
      <c r="N57" s="3"/>
      <c r="O57" s="3"/>
      <c r="P57" s="3"/>
      <c r="Q57" s="3"/>
      <c r="R57" s="3"/>
      <c r="S57" s="3"/>
      <c r="T57" s="3"/>
      <c r="U57" s="3"/>
      <c r="V57" s="3"/>
      <c r="W57" s="3"/>
    </row>
    <row r="58" spans="1:23" ht="15">
      <c r="A58" s="29" t="s">
        <v>140</v>
      </c>
      <c r="B58" s="24">
        <v>19.995939910678036</v>
      </c>
      <c r="C58" s="24">
        <v>19.285424279334144</v>
      </c>
      <c r="D58" s="24">
        <v>23.528217620787657</v>
      </c>
      <c r="E58" s="24">
        <v>12.850182704019492</v>
      </c>
      <c r="F58" s="24">
        <v>9.723913926106375</v>
      </c>
      <c r="G58" s="24">
        <v>3.9179861956963054</v>
      </c>
      <c r="H58" s="24">
        <v>2.9232643118148602</v>
      </c>
      <c r="I58" s="24">
        <v>4.161591555014211</v>
      </c>
      <c r="J58" s="24">
        <v>3.6134794965489245</v>
      </c>
      <c r="K58" s="3">
        <v>55.70017953321364</v>
      </c>
      <c r="M58" s="29"/>
      <c r="N58" s="3"/>
      <c r="O58" s="3"/>
      <c r="P58" s="3"/>
      <c r="Q58" s="3"/>
      <c r="R58" s="3"/>
      <c r="S58" s="3"/>
      <c r="T58" s="3"/>
      <c r="U58" s="3"/>
      <c r="V58" s="3"/>
      <c r="W58" s="3"/>
    </row>
    <row r="59" spans="1:23" ht="15">
      <c r="A59" s="29" t="s">
        <v>141</v>
      </c>
      <c r="B59" s="24">
        <v>17.52796650881889</v>
      </c>
      <c r="C59" s="24">
        <v>14.892594880241575</v>
      </c>
      <c r="D59" s="24">
        <v>26.600782375952235</v>
      </c>
      <c r="E59" s="24">
        <v>12.778807219820191</v>
      </c>
      <c r="F59" s="24">
        <v>13.609223800700022</v>
      </c>
      <c r="G59" s="24">
        <v>3.479514103355981</v>
      </c>
      <c r="H59" s="24">
        <v>2.6765493102738316</v>
      </c>
      <c r="I59" s="24">
        <v>4.598174456111455</v>
      </c>
      <c r="J59" s="24">
        <v>3.836387344725825</v>
      </c>
      <c r="K59" s="3">
        <v>47.230339845673946</v>
      </c>
      <c r="M59" s="29"/>
      <c r="N59" s="3"/>
      <c r="O59" s="3"/>
      <c r="P59" s="3"/>
      <c r="Q59" s="3"/>
      <c r="R59" s="3"/>
      <c r="S59" s="3"/>
      <c r="T59" s="3"/>
      <c r="U59" s="3"/>
      <c r="V59" s="3"/>
      <c r="W59" s="3"/>
    </row>
    <row r="60" spans="1:23" ht="15">
      <c r="A60" s="29" t="s">
        <v>142</v>
      </c>
      <c r="B60" s="24">
        <v>25.17916290274014</v>
      </c>
      <c r="C60" s="24">
        <v>18.69918699186992</v>
      </c>
      <c r="D60" s="24">
        <v>21.33694670280036</v>
      </c>
      <c r="E60" s="24">
        <v>10.111412225233364</v>
      </c>
      <c r="F60" s="24">
        <v>9.527250828063837</v>
      </c>
      <c r="G60" s="24">
        <v>5.173140620295092</v>
      </c>
      <c r="H60" s="24">
        <v>3.270099367660343</v>
      </c>
      <c r="I60" s="24">
        <v>3.8663053297199634</v>
      </c>
      <c r="J60" s="24">
        <v>2.836495031616983</v>
      </c>
      <c r="K60" s="3">
        <v>55.34258427340188</v>
      </c>
      <c r="M60" s="29"/>
      <c r="N60" s="3"/>
      <c r="O60" s="3"/>
      <c r="P60" s="3"/>
      <c r="Q60" s="3"/>
      <c r="R60" s="3"/>
      <c r="S60" s="3"/>
      <c r="T60" s="3"/>
      <c r="U60" s="3"/>
      <c r="V60" s="3"/>
      <c r="W60" s="3"/>
    </row>
    <row r="61" spans="1:11" ht="15">
      <c r="A61" t="s">
        <v>50</v>
      </c>
      <c r="B61" s="24"/>
      <c r="C61" s="24"/>
      <c r="D61" s="24"/>
      <c r="E61" s="24"/>
      <c r="F61" s="24"/>
      <c r="G61" s="24"/>
      <c r="H61" s="24"/>
      <c r="I61" s="24"/>
      <c r="J61" s="24"/>
      <c r="K61" s="3"/>
    </row>
    <row r="62" spans="1:23" ht="15">
      <c r="A62" s="1" t="s">
        <v>143</v>
      </c>
      <c r="B62" s="47">
        <v>41.28256513026052</v>
      </c>
      <c r="C62" s="47">
        <v>14.32865731462926</v>
      </c>
      <c r="D62" s="47">
        <v>6.513026052104208</v>
      </c>
      <c r="E62" s="47">
        <v>2.80561122244489</v>
      </c>
      <c r="F62" s="47">
        <v>8.11623246492986</v>
      </c>
      <c r="G62" s="47">
        <v>18.7374749498998</v>
      </c>
      <c r="H62" s="47">
        <v>3.5070140280561124</v>
      </c>
      <c r="I62" s="47">
        <v>3.707414829659319</v>
      </c>
      <c r="J62" s="47">
        <v>1.002004008016032</v>
      </c>
      <c r="K62" s="47">
        <v>68.60863605209047</v>
      </c>
      <c r="M62" s="1"/>
      <c r="N62" s="47"/>
      <c r="O62" s="47"/>
      <c r="P62" s="47"/>
      <c r="Q62" s="47"/>
      <c r="R62" s="47"/>
      <c r="S62" s="47"/>
      <c r="T62" s="47"/>
      <c r="U62" s="47"/>
      <c r="V62" s="47"/>
      <c r="W62" s="47"/>
    </row>
    <row r="63" spans="1:23" ht="15">
      <c r="A63" s="49" t="s">
        <v>144</v>
      </c>
      <c r="B63" s="24">
        <v>41.28256513026052</v>
      </c>
      <c r="C63" s="24">
        <v>14.32865731462926</v>
      </c>
      <c r="D63" s="24">
        <v>6.513026052104208</v>
      </c>
      <c r="E63" s="24">
        <v>2.80561122244489</v>
      </c>
      <c r="F63" s="24">
        <v>8.11623246492986</v>
      </c>
      <c r="G63" s="24">
        <v>18.7374749498998</v>
      </c>
      <c r="H63" s="24">
        <v>3.5070140280561124</v>
      </c>
      <c r="I63" s="24">
        <v>3.707414829659319</v>
      </c>
      <c r="J63" s="24">
        <v>1.002004008016032</v>
      </c>
      <c r="K63" s="3">
        <v>68.60863605209047</v>
      </c>
      <c r="M63" s="49"/>
      <c r="N63" s="3"/>
      <c r="O63" s="3"/>
      <c r="P63" s="3"/>
      <c r="Q63" s="3"/>
      <c r="R63" s="3"/>
      <c r="S63" s="3"/>
      <c r="T63" s="3"/>
      <c r="U63" s="3"/>
      <c r="V63" s="3"/>
      <c r="W63" s="3"/>
    </row>
    <row r="64" spans="1:22" ht="15">
      <c r="A64" s="49"/>
      <c r="B64" s="24"/>
      <c r="C64" s="24"/>
      <c r="D64" s="24"/>
      <c r="E64" s="24"/>
      <c r="F64" s="24"/>
      <c r="G64" s="24"/>
      <c r="H64" s="24"/>
      <c r="I64" s="24"/>
      <c r="J64" s="24"/>
      <c r="K64" s="3"/>
      <c r="M64" s="49"/>
      <c r="N64" s="3"/>
      <c r="O64" s="3"/>
      <c r="P64" s="3"/>
      <c r="Q64" s="3"/>
      <c r="R64" s="3"/>
      <c r="S64" s="3"/>
      <c r="T64" s="3"/>
      <c r="U64" s="3"/>
      <c r="V64" s="3"/>
    </row>
    <row r="65" spans="1:23" ht="15">
      <c r="A65" s="2" t="s">
        <v>145</v>
      </c>
      <c r="B65" s="24">
        <v>18.33550065019506</v>
      </c>
      <c r="C65" s="24">
        <v>24.057217165149545</v>
      </c>
      <c r="D65" s="24">
        <v>15.344603381014304</v>
      </c>
      <c r="E65" s="24">
        <v>15.561335067186825</v>
      </c>
      <c r="F65" s="24">
        <v>8.452535760728217</v>
      </c>
      <c r="G65" s="24">
        <v>4.59471174685739</v>
      </c>
      <c r="H65" s="24">
        <v>2.774165583008236</v>
      </c>
      <c r="I65" s="24">
        <v>3.857824013870828</v>
      </c>
      <c r="J65" s="24">
        <v>7.022106631989596</v>
      </c>
      <c r="K65" s="3">
        <v>13.1</v>
      </c>
      <c r="M65" s="2"/>
      <c r="N65" s="3"/>
      <c r="O65" s="3"/>
      <c r="P65" s="3"/>
      <c r="Q65" s="3"/>
      <c r="R65" s="3"/>
      <c r="S65" s="3"/>
      <c r="T65" s="3"/>
      <c r="U65" s="3"/>
      <c r="V65" s="3"/>
      <c r="W65" s="3"/>
    </row>
    <row r="66" ht="15">
      <c r="F66" s="76"/>
    </row>
    <row r="67" spans="1:20" ht="15">
      <c r="A67" t="s">
        <v>186</v>
      </c>
      <c r="F67" s="76"/>
      <c r="I67" s="52"/>
      <c r="T67" s="52"/>
    </row>
    <row r="68" spans="1:6" ht="15">
      <c r="A68" t="s">
        <v>187</v>
      </c>
      <c r="F68" s="76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K6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2.28125" style="0" customWidth="1"/>
    <col min="2" max="2" width="10.57421875" style="0" bestFit="1" customWidth="1"/>
    <col min="3" max="3" width="9.7109375" style="0" bestFit="1" customWidth="1"/>
    <col min="4" max="4" width="15.57421875" style="0" bestFit="1" customWidth="1"/>
    <col min="5" max="5" width="13.57421875" style="0" bestFit="1" customWidth="1"/>
  </cols>
  <sheetData>
    <row r="1" ht="15">
      <c r="A1" s="59" t="s">
        <v>213</v>
      </c>
    </row>
    <row r="2" ht="15">
      <c r="A2" s="59" t="s">
        <v>188</v>
      </c>
    </row>
    <row r="3" ht="15">
      <c r="A3" s="72" t="s">
        <v>5</v>
      </c>
    </row>
    <row r="4" ht="15">
      <c r="A4" s="17" t="s">
        <v>6</v>
      </c>
    </row>
    <row r="6" ht="15">
      <c r="A6" s="53" t="s">
        <v>60</v>
      </c>
    </row>
    <row r="8" spans="2:7" ht="15">
      <c r="B8" s="30" t="s">
        <v>61</v>
      </c>
      <c r="C8" s="30" t="s">
        <v>62</v>
      </c>
      <c r="D8" s="30" t="s">
        <v>202</v>
      </c>
      <c r="E8" s="30" t="s">
        <v>203</v>
      </c>
      <c r="F8" s="30" t="s">
        <v>214</v>
      </c>
      <c r="G8" s="30" t="s">
        <v>215</v>
      </c>
    </row>
    <row r="10" spans="1:3" ht="15">
      <c r="A10" s="1" t="s">
        <v>18</v>
      </c>
      <c r="B10" s="2"/>
      <c r="C10" s="2"/>
    </row>
    <row r="11" spans="1:7" ht="15">
      <c r="A11" s="1" t="s">
        <v>19</v>
      </c>
      <c r="B11" s="19">
        <v>454861</v>
      </c>
      <c r="C11" s="19">
        <v>44720</v>
      </c>
      <c r="D11" s="19">
        <v>472893</v>
      </c>
      <c r="E11" s="19">
        <v>48982</v>
      </c>
      <c r="F11" s="19">
        <v>488502</v>
      </c>
      <c r="G11" s="19">
        <v>52381</v>
      </c>
    </row>
    <row r="12" spans="1:3" ht="15">
      <c r="A12" s="23" t="s">
        <v>63</v>
      </c>
      <c r="B12" s="2"/>
      <c r="C12" s="2"/>
    </row>
    <row r="13" spans="1:3" ht="15">
      <c r="A13" s="23" t="s">
        <v>64</v>
      </c>
      <c r="B13" s="2"/>
      <c r="C13" s="2"/>
    </row>
    <row r="14" spans="1:7" ht="15">
      <c r="A14" s="23" t="s">
        <v>22</v>
      </c>
      <c r="B14" s="2">
        <v>10.4</v>
      </c>
      <c r="C14" s="2">
        <v>19.6</v>
      </c>
      <c r="D14" s="2">
        <v>11.2</v>
      </c>
      <c r="E14" s="2">
        <v>20.2</v>
      </c>
      <c r="F14" s="2">
        <v>11.5</v>
      </c>
      <c r="G14" s="2">
        <v>20.6</v>
      </c>
    </row>
    <row r="15" spans="1:7" ht="15">
      <c r="A15" s="23" t="s">
        <v>65</v>
      </c>
      <c r="B15" s="34">
        <v>207028</v>
      </c>
      <c r="C15" s="34">
        <v>16514</v>
      </c>
      <c r="D15" s="34">
        <v>216144</v>
      </c>
      <c r="E15" s="34">
        <v>18303</v>
      </c>
      <c r="F15" s="34">
        <v>223656</v>
      </c>
      <c r="G15" s="34">
        <v>19716</v>
      </c>
    </row>
    <row r="16" spans="1:7" ht="15">
      <c r="A16" s="23" t="s">
        <v>66</v>
      </c>
      <c r="B16" s="34">
        <v>247833</v>
      </c>
      <c r="C16" s="34">
        <v>28206</v>
      </c>
      <c r="D16" s="34">
        <v>256749</v>
      </c>
      <c r="E16" s="34">
        <v>30679</v>
      </c>
      <c r="F16" s="34">
        <v>264846</v>
      </c>
      <c r="G16" s="34">
        <v>32665</v>
      </c>
    </row>
    <row r="17" spans="1:3" ht="15">
      <c r="A17" s="2"/>
      <c r="B17" s="2"/>
      <c r="C17" s="2"/>
    </row>
    <row r="18" spans="1:7" ht="15">
      <c r="A18" s="1" t="s">
        <v>23</v>
      </c>
      <c r="B18" s="19">
        <v>343523</v>
      </c>
      <c r="C18" s="19">
        <v>6446</v>
      </c>
      <c r="D18" s="19">
        <v>355359</v>
      </c>
      <c r="E18" s="19">
        <v>6888</v>
      </c>
      <c r="F18" s="19">
        <v>379511</v>
      </c>
      <c r="G18" s="19">
        <v>9253</v>
      </c>
    </row>
    <row r="19" spans="1:7" ht="15">
      <c r="A19" s="23" t="s">
        <v>67</v>
      </c>
      <c r="B19" s="2">
        <v>75.5</v>
      </c>
      <c r="C19" s="2">
        <v>14.4</v>
      </c>
      <c r="D19" s="2">
        <v>75.1</v>
      </c>
      <c r="E19" s="2">
        <v>14.1</v>
      </c>
      <c r="F19" s="2">
        <v>77.7</v>
      </c>
      <c r="G19" s="2">
        <v>17.7</v>
      </c>
    </row>
    <row r="20" spans="1:3" ht="15">
      <c r="A20" s="23" t="s">
        <v>68</v>
      </c>
      <c r="B20" s="2"/>
      <c r="C20" s="2"/>
    </row>
    <row r="21" spans="1:7" ht="15">
      <c r="A21" s="23" t="s">
        <v>69</v>
      </c>
      <c r="B21" s="2">
        <v>70.5</v>
      </c>
      <c r="C21" s="2">
        <v>10.6</v>
      </c>
      <c r="D21" s="2">
        <v>70.1</v>
      </c>
      <c r="E21" s="2">
        <v>10.1</v>
      </c>
      <c r="F21" s="2">
        <v>72.1</v>
      </c>
      <c r="G21" s="2">
        <v>12.6</v>
      </c>
    </row>
    <row r="22" spans="1:7" ht="15">
      <c r="A22" s="23" t="s">
        <v>65</v>
      </c>
      <c r="B22" s="51" t="s">
        <v>70</v>
      </c>
      <c r="C22" s="51" t="s">
        <v>70</v>
      </c>
      <c r="D22" s="34">
        <v>159327</v>
      </c>
      <c r="E22" s="34">
        <v>2679</v>
      </c>
      <c r="F22" s="34">
        <v>169709</v>
      </c>
      <c r="G22" s="34">
        <v>3736</v>
      </c>
    </row>
    <row r="23" spans="1:7" ht="15">
      <c r="A23" s="23" t="s">
        <v>67</v>
      </c>
      <c r="B23" s="51" t="s">
        <v>70</v>
      </c>
      <c r="C23" s="51" t="s">
        <v>70</v>
      </c>
      <c r="D23" s="2">
        <v>73.7</v>
      </c>
      <c r="E23" s="2">
        <v>14.6</v>
      </c>
      <c r="F23" s="2">
        <v>75.9</v>
      </c>
      <c r="G23" s="2">
        <v>18.9</v>
      </c>
    </row>
    <row r="24" spans="1:7" ht="15">
      <c r="A24" s="23" t="s">
        <v>66</v>
      </c>
      <c r="B24" s="51" t="s">
        <v>70</v>
      </c>
      <c r="C24" s="51" t="s">
        <v>70</v>
      </c>
      <c r="D24" s="33">
        <v>196032</v>
      </c>
      <c r="E24" s="34">
        <v>4209</v>
      </c>
      <c r="F24" s="34">
        <v>209802</v>
      </c>
      <c r="G24" s="34">
        <v>5517</v>
      </c>
    </row>
    <row r="25" spans="1:7" ht="15">
      <c r="A25" s="23" t="s">
        <v>67</v>
      </c>
      <c r="B25" s="51" t="s">
        <v>70</v>
      </c>
      <c r="C25" s="51" t="s">
        <v>70</v>
      </c>
      <c r="D25" s="2">
        <v>76.4</v>
      </c>
      <c r="E25" s="2">
        <v>13.7</v>
      </c>
      <c r="F25" s="2">
        <v>79.2</v>
      </c>
      <c r="G25" s="2">
        <v>16.9</v>
      </c>
    </row>
    <row r="26" spans="1:3" ht="15">
      <c r="A26" s="2"/>
      <c r="B26" s="2"/>
      <c r="C26" s="2"/>
    </row>
    <row r="27" spans="1:3" ht="15">
      <c r="A27" s="1" t="s">
        <v>27</v>
      </c>
      <c r="B27" s="2"/>
      <c r="C27" s="2"/>
    </row>
    <row r="28" spans="1:7" ht="15">
      <c r="A28" s="1" t="s">
        <v>28</v>
      </c>
      <c r="B28" s="19">
        <v>2084</v>
      </c>
      <c r="C28" s="41" t="s">
        <v>70</v>
      </c>
      <c r="D28" s="19">
        <v>2372</v>
      </c>
      <c r="E28" s="41" t="s">
        <v>70</v>
      </c>
      <c r="F28" s="19">
        <v>3204</v>
      </c>
      <c r="G28" s="41" t="s">
        <v>70</v>
      </c>
    </row>
    <row r="29" spans="1:7" ht="15">
      <c r="A29" s="23" t="s">
        <v>71</v>
      </c>
      <c r="B29">
        <v>0.6</v>
      </c>
      <c r="C29" s="21" t="s">
        <v>70</v>
      </c>
      <c r="D29">
        <v>0.7</v>
      </c>
      <c r="E29" s="21" t="s">
        <v>70</v>
      </c>
      <c r="F29">
        <v>0.7</v>
      </c>
      <c r="G29" s="41" t="s">
        <v>70</v>
      </c>
    </row>
    <row r="30" spans="1:7" ht="15">
      <c r="A30" s="23" t="s">
        <v>72</v>
      </c>
      <c r="C30" s="31"/>
      <c r="E30" s="31"/>
      <c r="G30" s="41"/>
    </row>
    <row r="31" spans="1:7" ht="15">
      <c r="A31" s="23" t="s">
        <v>73</v>
      </c>
      <c r="B31">
        <v>0.6</v>
      </c>
      <c r="C31" s="21" t="s">
        <v>70</v>
      </c>
      <c r="D31">
        <v>0.5</v>
      </c>
      <c r="E31" s="21" t="s">
        <v>70</v>
      </c>
      <c r="F31">
        <v>0.6</v>
      </c>
      <c r="G31" s="41" t="s">
        <v>70</v>
      </c>
    </row>
    <row r="32" ht="15">
      <c r="A32" s="29"/>
    </row>
    <row r="33" ht="15">
      <c r="A33" s="27" t="s">
        <v>74</v>
      </c>
    </row>
    <row r="34" ht="15">
      <c r="A34" s="27" t="s">
        <v>75</v>
      </c>
    </row>
    <row r="35" spans="1:11" ht="15">
      <c r="A35" s="28" t="s">
        <v>76</v>
      </c>
      <c r="K35" s="33"/>
    </row>
    <row r="36" ht="15">
      <c r="A36" s="42" t="s">
        <v>77</v>
      </c>
    </row>
    <row r="37" ht="15">
      <c r="A37" s="27" t="s">
        <v>78</v>
      </c>
    </row>
    <row r="38" ht="15">
      <c r="A38" s="27" t="s">
        <v>79</v>
      </c>
    </row>
    <row r="40" ht="15">
      <c r="A40" s="74" t="s">
        <v>186</v>
      </c>
    </row>
    <row r="41" ht="15">
      <c r="A41" s="74" t="s">
        <v>187</v>
      </c>
    </row>
    <row r="60" ht="15">
      <c r="A60" s="2" t="s">
        <v>50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1:S2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1.28125" style="0" customWidth="1"/>
  </cols>
  <sheetData>
    <row r="1" spans="1:3" ht="15">
      <c r="A1" s="59" t="s">
        <v>216</v>
      </c>
      <c r="B1" s="53"/>
      <c r="C1" s="53"/>
    </row>
    <row r="2" spans="1:3" ht="15">
      <c r="A2" s="59" t="s">
        <v>189</v>
      </c>
      <c r="B2" s="53"/>
      <c r="C2" s="53"/>
    </row>
    <row r="3" spans="1:3" ht="15">
      <c r="A3" s="58" t="s">
        <v>7</v>
      </c>
      <c r="B3" s="53"/>
      <c r="C3" s="53"/>
    </row>
    <row r="4" spans="1:3" ht="15">
      <c r="A4" s="17" t="s">
        <v>6</v>
      </c>
      <c r="B4" s="55"/>
      <c r="C4" s="55"/>
    </row>
    <row r="6" spans="1:3" ht="15">
      <c r="A6" s="53" t="s">
        <v>80</v>
      </c>
      <c r="B6" s="53"/>
      <c r="C6" s="53"/>
    </row>
    <row r="8" spans="2:6" ht="15">
      <c r="B8">
        <v>2011</v>
      </c>
      <c r="D8">
        <v>2015</v>
      </c>
      <c r="F8">
        <v>2019</v>
      </c>
    </row>
    <row r="9" spans="2:7" ht="15">
      <c r="B9" t="s">
        <v>81</v>
      </c>
      <c r="C9" t="s">
        <v>82</v>
      </c>
      <c r="D9" t="s">
        <v>81</v>
      </c>
      <c r="E9" t="s">
        <v>82</v>
      </c>
      <c r="F9" t="s">
        <v>81</v>
      </c>
      <c r="G9" t="s">
        <v>82</v>
      </c>
    </row>
    <row r="10" spans="2:19" ht="15">
      <c r="B10" t="s">
        <v>83</v>
      </c>
      <c r="C10" t="s">
        <v>84</v>
      </c>
      <c r="D10" t="s">
        <v>83</v>
      </c>
      <c r="E10" t="s">
        <v>84</v>
      </c>
      <c r="F10" t="s">
        <v>83</v>
      </c>
      <c r="G10" t="s">
        <v>84</v>
      </c>
      <c r="J10" s="31"/>
      <c r="K10" s="31"/>
      <c r="S10" s="31"/>
    </row>
    <row r="11" spans="10:11" ht="15">
      <c r="J11" s="31"/>
      <c r="K11" s="31"/>
    </row>
    <row r="12" spans="1:19" ht="15">
      <c r="A12" t="s">
        <v>34</v>
      </c>
      <c r="B12">
        <v>4</v>
      </c>
      <c r="C12">
        <v>2</v>
      </c>
      <c r="D12">
        <v>4</v>
      </c>
      <c r="E12">
        <v>2</v>
      </c>
      <c r="F12">
        <v>3</v>
      </c>
      <c r="G12">
        <v>2</v>
      </c>
      <c r="J12" s="31"/>
      <c r="K12" s="31"/>
      <c r="L12" s="31"/>
      <c r="M12" s="31"/>
      <c r="N12" s="31"/>
      <c r="O12" s="31"/>
      <c r="P12" s="31"/>
      <c r="Q12" s="31"/>
      <c r="R12" s="31"/>
      <c r="S12" s="31"/>
    </row>
    <row r="13" spans="1:19" ht="15">
      <c r="A13" s="28" t="s">
        <v>33</v>
      </c>
      <c r="B13">
        <v>6</v>
      </c>
      <c r="C13">
        <v>2</v>
      </c>
      <c r="D13">
        <v>6</v>
      </c>
      <c r="E13">
        <v>2</v>
      </c>
      <c r="F13">
        <v>6</v>
      </c>
      <c r="G13">
        <v>3</v>
      </c>
      <c r="L13" s="31"/>
      <c r="M13" s="31"/>
      <c r="N13" s="31"/>
      <c r="O13" s="31"/>
      <c r="P13" s="31"/>
      <c r="Q13" s="31"/>
      <c r="R13" s="31"/>
      <c r="S13" s="31"/>
    </row>
    <row r="14" spans="1:19" ht="15">
      <c r="A14" t="s">
        <v>85</v>
      </c>
      <c r="B14">
        <v>4</v>
      </c>
      <c r="C14">
        <v>2</v>
      </c>
      <c r="D14">
        <v>5</v>
      </c>
      <c r="E14">
        <v>2</v>
      </c>
      <c r="F14">
        <v>6</v>
      </c>
      <c r="G14">
        <v>4</v>
      </c>
      <c r="L14" s="31"/>
      <c r="M14" s="31"/>
      <c r="N14" s="31"/>
      <c r="O14" s="31"/>
      <c r="P14" s="31"/>
      <c r="Q14" s="31"/>
      <c r="R14" s="31"/>
      <c r="S14" s="31"/>
    </row>
    <row r="15" spans="1:7" ht="15">
      <c r="A15" t="s">
        <v>36</v>
      </c>
      <c r="B15">
        <v>1</v>
      </c>
      <c r="C15">
        <v>1</v>
      </c>
      <c r="D15">
        <v>1</v>
      </c>
      <c r="E15">
        <v>1</v>
      </c>
      <c r="F15">
        <v>1</v>
      </c>
      <c r="G15">
        <v>1</v>
      </c>
    </row>
    <row r="16" spans="1:7" ht="15">
      <c r="A16" s="28" t="s">
        <v>35</v>
      </c>
      <c r="B16">
        <v>2</v>
      </c>
      <c r="C16">
        <v>1</v>
      </c>
      <c r="D16">
        <v>2</v>
      </c>
      <c r="E16">
        <v>1</v>
      </c>
      <c r="F16">
        <v>3</v>
      </c>
      <c r="G16">
        <v>2</v>
      </c>
    </row>
    <row r="17" spans="1:7" ht="15">
      <c r="A17" s="28" t="s">
        <v>41</v>
      </c>
      <c r="B17">
        <v>1</v>
      </c>
      <c r="C17">
        <v>1</v>
      </c>
      <c r="D17">
        <v>1</v>
      </c>
      <c r="E17" s="30" t="s">
        <v>38</v>
      </c>
      <c r="F17" s="30" t="s">
        <v>38</v>
      </c>
      <c r="G17" s="30" t="s">
        <v>38</v>
      </c>
    </row>
    <row r="18" spans="1:7" ht="15">
      <c r="A18" t="s">
        <v>39</v>
      </c>
      <c r="B18">
        <v>3</v>
      </c>
      <c r="C18" s="30" t="s">
        <v>38</v>
      </c>
      <c r="D18">
        <v>3</v>
      </c>
      <c r="E18" s="30" t="s">
        <v>38</v>
      </c>
      <c r="F18">
        <v>3</v>
      </c>
      <c r="G18">
        <v>1</v>
      </c>
    </row>
    <row r="20" spans="1:7" ht="15">
      <c r="A20" s="53" t="s">
        <v>45</v>
      </c>
      <c r="B20" s="53">
        <v>21</v>
      </c>
      <c r="C20" s="53">
        <v>9</v>
      </c>
      <c r="D20" s="53">
        <v>22</v>
      </c>
      <c r="E20" s="53">
        <v>8</v>
      </c>
      <c r="F20" s="53">
        <v>22</v>
      </c>
      <c r="G20" s="53">
        <v>13</v>
      </c>
    </row>
    <row r="22" ht="15">
      <c r="A22" s="74" t="s">
        <v>186</v>
      </c>
    </row>
    <row r="23" ht="15">
      <c r="A23" s="74" t="s">
        <v>187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A1:Q45"/>
  <sheetViews>
    <sheetView zoomScalePageLayoutView="0" workbookViewId="0" topLeftCell="A1">
      <selection activeCell="A1" sqref="A1"/>
    </sheetView>
  </sheetViews>
  <sheetFormatPr defaultColWidth="8.7109375" defaultRowHeight="15"/>
  <cols>
    <col min="1" max="1" width="19.140625" style="81" customWidth="1"/>
    <col min="2" max="2" width="10.57421875" style="81" customWidth="1"/>
    <col min="3" max="5" width="8.8515625" style="81" bestFit="1" customWidth="1"/>
    <col min="6" max="9" width="8.7109375" style="81" customWidth="1"/>
    <col min="10" max="10" width="9.57421875" style="81" bestFit="1" customWidth="1"/>
    <col min="11" max="16384" width="8.7109375" style="81" customWidth="1"/>
  </cols>
  <sheetData>
    <row r="1" spans="1:3" ht="15">
      <c r="A1" s="59" t="s">
        <v>217</v>
      </c>
      <c r="B1" s="71"/>
      <c r="C1" s="71"/>
    </row>
    <row r="2" spans="1:3" ht="15">
      <c r="A2" s="59" t="s">
        <v>190</v>
      </c>
      <c r="B2" s="71"/>
      <c r="C2" s="71"/>
    </row>
    <row r="3" spans="1:3" ht="15">
      <c r="A3" s="58" t="s">
        <v>8</v>
      </c>
      <c r="B3" s="71"/>
      <c r="C3" s="71"/>
    </row>
    <row r="4" spans="1:3" ht="15">
      <c r="A4" s="74" t="s">
        <v>6</v>
      </c>
      <c r="B4" s="89"/>
      <c r="C4" s="89"/>
    </row>
    <row r="6" spans="1:3" ht="15">
      <c r="A6" s="71" t="s">
        <v>49</v>
      </c>
      <c r="B6" s="71"/>
      <c r="C6" s="71"/>
    </row>
    <row r="7" spans="7:17" ht="15">
      <c r="G7" s="60"/>
      <c r="L7" s="82"/>
      <c r="M7" s="82"/>
      <c r="N7" s="82"/>
      <c r="O7" s="82"/>
      <c r="P7" s="82"/>
      <c r="Q7" s="60"/>
    </row>
    <row r="8" spans="2:4" ht="15">
      <c r="B8" s="81">
        <v>2011</v>
      </c>
      <c r="C8" s="81">
        <v>2015</v>
      </c>
      <c r="D8" s="81">
        <v>2019</v>
      </c>
    </row>
    <row r="9" spans="3:5" ht="15">
      <c r="C9" s="81" t="s">
        <v>51</v>
      </c>
      <c r="D9" s="81" t="s">
        <v>51</v>
      </c>
      <c r="E9" s="81" t="s">
        <v>52</v>
      </c>
    </row>
    <row r="10" spans="3:5" ht="15">
      <c r="C10" s="81" t="s">
        <v>53</v>
      </c>
      <c r="D10" s="81" t="s">
        <v>53</v>
      </c>
      <c r="E10" s="81" t="s">
        <v>54</v>
      </c>
    </row>
    <row r="12" spans="1:5" ht="15">
      <c r="A12" s="81" t="s">
        <v>34</v>
      </c>
      <c r="B12" s="90">
        <v>60921</v>
      </c>
      <c r="C12" s="90">
        <v>55874</v>
      </c>
      <c r="D12" s="90">
        <v>52393</v>
      </c>
      <c r="E12" s="90">
        <v>546471</v>
      </c>
    </row>
    <row r="13" spans="1:5" ht="15">
      <c r="A13" s="91" t="s">
        <v>33</v>
      </c>
      <c r="B13" s="90">
        <v>94957</v>
      </c>
      <c r="C13" s="90">
        <v>93392</v>
      </c>
      <c r="D13" s="90">
        <v>84141</v>
      </c>
      <c r="E13" s="90">
        <v>523957</v>
      </c>
    </row>
    <row r="14" spans="1:5" ht="15">
      <c r="A14" s="81" t="s">
        <v>85</v>
      </c>
      <c r="B14" s="90">
        <v>58032</v>
      </c>
      <c r="C14" s="90">
        <v>67806</v>
      </c>
      <c r="D14" s="90">
        <v>90662</v>
      </c>
      <c r="E14" s="90">
        <v>354194</v>
      </c>
    </row>
    <row r="15" spans="1:5" ht="15">
      <c r="A15" s="81" t="s">
        <v>36</v>
      </c>
      <c r="B15" s="90">
        <v>20007</v>
      </c>
      <c r="C15" s="90">
        <v>24645</v>
      </c>
      <c r="D15" s="90">
        <v>20348</v>
      </c>
      <c r="E15" s="90">
        <v>139640</v>
      </c>
    </row>
    <row r="16" spans="1:5" ht="15">
      <c r="A16" s="91" t="s">
        <v>35</v>
      </c>
      <c r="B16" s="90">
        <v>36332</v>
      </c>
      <c r="C16" s="90">
        <v>35435</v>
      </c>
      <c r="D16" s="90">
        <v>42899</v>
      </c>
      <c r="E16" s="90">
        <v>251808</v>
      </c>
    </row>
    <row r="17" spans="1:5" ht="15">
      <c r="A17" s="74" t="s">
        <v>41</v>
      </c>
      <c r="B17" s="90">
        <v>15672</v>
      </c>
      <c r="C17" s="90">
        <v>25947</v>
      </c>
      <c r="D17" s="90">
        <v>11015</v>
      </c>
      <c r="E17" s="90">
        <v>423920</v>
      </c>
    </row>
    <row r="18" spans="1:5" ht="15">
      <c r="A18" s="74" t="s">
        <v>39</v>
      </c>
      <c r="B18" s="90">
        <v>45266</v>
      </c>
      <c r="C18" s="90">
        <v>40583</v>
      </c>
      <c r="D18" s="90">
        <v>47276</v>
      </c>
      <c r="E18" s="90">
        <v>538805</v>
      </c>
    </row>
    <row r="19" spans="1:5" ht="15">
      <c r="A19" s="92" t="s">
        <v>171</v>
      </c>
      <c r="B19" s="93">
        <v>8262</v>
      </c>
      <c r="C19" s="90">
        <v>6407</v>
      </c>
      <c r="D19" s="90">
        <v>7253</v>
      </c>
      <c r="E19" s="90">
        <v>120144</v>
      </c>
    </row>
    <row r="20" spans="1:5" ht="15">
      <c r="A20" s="92" t="s">
        <v>44</v>
      </c>
      <c r="B20" s="90">
        <v>8436</v>
      </c>
      <c r="C20" s="90">
        <v>9786</v>
      </c>
      <c r="D20" s="90">
        <v>29573</v>
      </c>
      <c r="E20" s="90">
        <v>182977</v>
      </c>
    </row>
    <row r="21" spans="1:5" ht="15">
      <c r="A21" s="60" t="s">
        <v>45</v>
      </c>
      <c r="B21" s="94">
        <v>347885</v>
      </c>
      <c r="C21" s="94">
        <v>359875</v>
      </c>
      <c r="D21" s="94">
        <v>385560</v>
      </c>
      <c r="E21" s="95">
        <v>3081916</v>
      </c>
    </row>
    <row r="24" spans="1:3" ht="15">
      <c r="A24" s="92"/>
      <c r="B24" s="90"/>
      <c r="C24" s="90"/>
    </row>
    <row r="25" spans="1:5" ht="15">
      <c r="A25" s="92" t="s">
        <v>34</v>
      </c>
      <c r="B25" s="81">
        <v>17.5</v>
      </c>
      <c r="C25" s="81">
        <v>15.5</v>
      </c>
      <c r="D25" s="81">
        <v>13.6</v>
      </c>
      <c r="E25" s="81">
        <v>17.7</v>
      </c>
    </row>
    <row r="26" spans="1:5" ht="15">
      <c r="A26" s="74" t="s">
        <v>33</v>
      </c>
      <c r="B26" s="88">
        <v>27.3</v>
      </c>
      <c r="C26" s="88">
        <v>26</v>
      </c>
      <c r="D26" s="88">
        <v>21.8</v>
      </c>
      <c r="E26" s="88">
        <v>17</v>
      </c>
    </row>
    <row r="27" spans="1:5" ht="15">
      <c r="A27" s="92" t="s">
        <v>85</v>
      </c>
      <c r="B27" s="81">
        <v>16.7</v>
      </c>
      <c r="C27" s="81">
        <v>18.8</v>
      </c>
      <c r="D27" s="81">
        <v>23.5</v>
      </c>
      <c r="E27" s="81">
        <v>11.5</v>
      </c>
    </row>
    <row r="28" spans="1:5" ht="15">
      <c r="A28" s="92" t="s">
        <v>36</v>
      </c>
      <c r="B28" s="88">
        <v>5.8</v>
      </c>
      <c r="C28" s="88">
        <v>6.9</v>
      </c>
      <c r="D28" s="88">
        <v>5.3</v>
      </c>
      <c r="E28" s="88">
        <v>4.5</v>
      </c>
    </row>
    <row r="29" spans="1:5" ht="15">
      <c r="A29" s="74" t="s">
        <v>35</v>
      </c>
      <c r="B29" s="81">
        <v>10.4</v>
      </c>
      <c r="C29" s="81">
        <v>9.9</v>
      </c>
      <c r="D29" s="81">
        <v>11.1</v>
      </c>
      <c r="E29" s="81">
        <v>8.2</v>
      </c>
    </row>
    <row r="30" spans="1:10" ht="15">
      <c r="A30" s="74" t="s">
        <v>41</v>
      </c>
      <c r="B30" s="81">
        <v>4.5</v>
      </c>
      <c r="C30" s="88">
        <v>7.2</v>
      </c>
      <c r="D30" s="88">
        <v>2.9</v>
      </c>
      <c r="E30" s="88">
        <v>13.8</v>
      </c>
      <c r="H30" s="82"/>
      <c r="I30" s="82"/>
      <c r="J30" s="82"/>
    </row>
    <row r="31" spans="1:5" ht="15">
      <c r="A31" s="92" t="s">
        <v>39</v>
      </c>
      <c r="B31" s="88">
        <v>13</v>
      </c>
      <c r="C31" s="81">
        <v>11.3</v>
      </c>
      <c r="D31" s="81">
        <v>12.3</v>
      </c>
      <c r="E31" s="81">
        <v>17.5</v>
      </c>
    </row>
    <row r="32" spans="1:5" ht="15">
      <c r="A32" s="92" t="s">
        <v>171</v>
      </c>
      <c r="B32" s="81">
        <v>2.4</v>
      </c>
      <c r="C32" s="88">
        <v>1.8</v>
      </c>
      <c r="D32" s="88">
        <v>1.9</v>
      </c>
      <c r="E32" s="88">
        <v>3.9</v>
      </c>
    </row>
    <row r="33" spans="1:5" ht="15">
      <c r="A33" s="92" t="s">
        <v>44</v>
      </c>
      <c r="B33" s="81">
        <v>2.4</v>
      </c>
      <c r="C33" s="81">
        <v>2.7</v>
      </c>
      <c r="D33" s="81">
        <v>7.6</v>
      </c>
      <c r="E33" s="81">
        <v>5.9</v>
      </c>
    </row>
    <row r="34" spans="1:5" ht="15">
      <c r="A34" s="60" t="s">
        <v>45</v>
      </c>
      <c r="B34" s="71">
        <v>100</v>
      </c>
      <c r="C34" s="71">
        <v>100</v>
      </c>
      <c r="D34" s="71">
        <f>SUM(D25:D33)</f>
        <v>100</v>
      </c>
      <c r="E34" s="60">
        <f>SUM(E25:E33)</f>
        <v>100.00000000000001</v>
      </c>
    </row>
    <row r="37" spans="1:3" ht="15">
      <c r="A37" s="74" t="s">
        <v>186</v>
      </c>
      <c r="B37" s="71"/>
      <c r="C37" s="71"/>
    </row>
    <row r="38" ht="15">
      <c r="A38" s="74" t="s">
        <v>187</v>
      </c>
    </row>
    <row r="39" ht="15">
      <c r="A39" s="96"/>
    </row>
    <row r="40" ht="15">
      <c r="A40" s="96"/>
    </row>
    <row r="41" ht="15">
      <c r="A41" s="92"/>
    </row>
    <row r="44" ht="14.25" customHeight="1"/>
    <row r="45" ht="15">
      <c r="A45" s="97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W7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9.421875" style="2" customWidth="1"/>
    <col min="2" max="2" width="6.421875" style="2" customWidth="1"/>
    <col min="3" max="3" width="6.140625" style="2" customWidth="1"/>
    <col min="4" max="4" width="6.28125" style="2" customWidth="1"/>
    <col min="5" max="5" width="7.00390625" style="2" customWidth="1"/>
    <col min="6" max="6" width="7.28125" style="2" customWidth="1"/>
    <col min="7" max="7" width="9.28125" style="2" customWidth="1"/>
    <col min="8" max="9" width="6.421875" style="2" customWidth="1"/>
    <col min="10" max="10" width="7.00390625" style="2" customWidth="1"/>
    <col min="11" max="11" width="13.00390625" style="2" customWidth="1"/>
    <col min="12" max="12" width="9.140625" style="2" customWidth="1"/>
    <col min="13" max="13" width="10.00390625" style="2" customWidth="1"/>
    <col min="14" max="16384" width="9.140625" style="2" customWidth="1"/>
  </cols>
  <sheetData>
    <row r="1" s="1" customFormat="1" ht="12.75">
      <c r="A1" s="60" t="s">
        <v>218</v>
      </c>
    </row>
    <row r="2" spans="1:12" s="1" customFormat="1" ht="12.75">
      <c r="A2" s="60" t="s">
        <v>191</v>
      </c>
      <c r="L2" s="2"/>
    </row>
    <row r="3" spans="1:12" s="1" customFormat="1" ht="12.75">
      <c r="A3" s="43" t="s">
        <v>9</v>
      </c>
      <c r="L3" s="2"/>
    </row>
    <row r="4" spans="1:12" s="18" customFormat="1" ht="12.75">
      <c r="A4" s="2" t="s">
        <v>6</v>
      </c>
      <c r="L4" s="2"/>
    </row>
    <row r="6" spans="1:23" s="1" customFormat="1" ht="12.75">
      <c r="A6" s="1" t="s">
        <v>86</v>
      </c>
      <c r="L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s="1" customFormat="1" ht="12.75">
      <c r="A7" s="1" t="s">
        <v>87</v>
      </c>
      <c r="L7" s="2"/>
      <c r="N7" s="2"/>
      <c r="O7" s="2"/>
      <c r="P7" s="2"/>
      <c r="Q7" s="2"/>
      <c r="R7" s="2"/>
      <c r="S7" s="2"/>
      <c r="T7" s="2"/>
      <c r="U7" s="2"/>
      <c r="V7" s="2"/>
      <c r="W7" s="2"/>
    </row>
    <row r="9" spans="1:11" ht="12.75">
      <c r="A9" s="1"/>
      <c r="B9" s="30" t="s">
        <v>88</v>
      </c>
      <c r="C9" s="30" t="s">
        <v>34</v>
      </c>
      <c r="D9" s="30" t="s">
        <v>89</v>
      </c>
      <c r="E9" s="30" t="s">
        <v>90</v>
      </c>
      <c r="F9" s="30" t="s">
        <v>91</v>
      </c>
      <c r="G9" s="30" t="s">
        <v>92</v>
      </c>
      <c r="H9" s="30" t="s">
        <v>93</v>
      </c>
      <c r="I9" s="30" t="s">
        <v>171</v>
      </c>
      <c r="J9" s="30" t="s">
        <v>94</v>
      </c>
      <c r="K9" s="30" t="s">
        <v>95</v>
      </c>
    </row>
    <row r="10" spans="1:11" ht="12.75">
      <c r="A10" s="1"/>
      <c r="B10" s="30" t="s">
        <v>96</v>
      </c>
      <c r="C10" s="30"/>
      <c r="D10" s="30" t="s">
        <v>97</v>
      </c>
      <c r="E10" s="30" t="s">
        <v>98</v>
      </c>
      <c r="F10" s="30" t="s">
        <v>99</v>
      </c>
      <c r="G10" s="30" t="s">
        <v>100</v>
      </c>
      <c r="H10" s="30" t="s">
        <v>101</v>
      </c>
      <c r="I10" s="30"/>
      <c r="J10" s="30" t="s">
        <v>102</v>
      </c>
      <c r="K10" s="30" t="s">
        <v>103</v>
      </c>
    </row>
    <row r="11" spans="1:11" ht="12.75">
      <c r="A11" s="1"/>
      <c r="B11" s="30"/>
      <c r="C11" s="30"/>
      <c r="D11" s="30"/>
      <c r="E11" s="30"/>
      <c r="F11" s="30"/>
      <c r="G11" s="30"/>
      <c r="H11" s="30"/>
      <c r="I11" s="30"/>
      <c r="J11" s="30"/>
      <c r="K11" s="30"/>
    </row>
    <row r="12" spans="1:11" ht="14.25">
      <c r="A12" s="1" t="s">
        <v>192</v>
      </c>
      <c r="B12" s="47">
        <v>11.126413528374313</v>
      </c>
      <c r="C12" s="47">
        <v>13.588805892727462</v>
      </c>
      <c r="D12" s="47">
        <v>2.8568834941383963</v>
      </c>
      <c r="E12" s="47">
        <v>5.277518414773317</v>
      </c>
      <c r="F12" s="47">
        <v>21.823062558356675</v>
      </c>
      <c r="G12" s="47">
        <v>23.514368710447144</v>
      </c>
      <c r="H12" s="47">
        <v>12.261645398900301</v>
      </c>
      <c r="I12" s="47">
        <v>1.8811598713559499</v>
      </c>
      <c r="J12" s="47">
        <v>7.670142130926445</v>
      </c>
      <c r="K12" s="47">
        <v>71.87580308495552</v>
      </c>
    </row>
    <row r="13" spans="1:11" ht="12.75">
      <c r="A13" s="1"/>
      <c r="B13" s="45"/>
      <c r="C13" s="45"/>
      <c r="D13" s="45"/>
      <c r="E13" s="45"/>
      <c r="F13" s="45"/>
      <c r="G13" s="45"/>
      <c r="H13" s="45"/>
      <c r="I13" s="45"/>
      <c r="J13" s="45"/>
      <c r="K13" s="24"/>
    </row>
    <row r="14" spans="1:23" ht="15">
      <c r="A14" s="46" t="s">
        <v>104</v>
      </c>
      <c r="B14" s="47">
        <v>7.25</v>
      </c>
      <c r="C14" s="47">
        <v>7.28</v>
      </c>
      <c r="D14" s="47">
        <v>2.28</v>
      </c>
      <c r="E14" s="47">
        <v>9.6</v>
      </c>
      <c r="F14" s="47">
        <v>33.25</v>
      </c>
      <c r="G14" s="47">
        <v>25.27</v>
      </c>
      <c r="H14" s="47">
        <v>7.07</v>
      </c>
      <c r="I14" s="47">
        <v>1.16</v>
      </c>
      <c r="J14" s="47">
        <v>6.83</v>
      </c>
      <c r="K14" s="47">
        <v>85.24</v>
      </c>
      <c r="M14" s="98"/>
      <c r="O14" s="24"/>
      <c r="P14" s="24"/>
      <c r="Q14" s="24"/>
      <c r="R14" s="24"/>
      <c r="S14" s="24"/>
      <c r="T14" s="24"/>
      <c r="U14" s="24"/>
      <c r="V14" s="24"/>
      <c r="W14" s="24"/>
    </row>
    <row r="15" spans="1:23" ht="12.75">
      <c r="A15" s="48" t="s">
        <v>105</v>
      </c>
      <c r="B15" s="24">
        <v>8.14</v>
      </c>
      <c r="C15" s="24">
        <v>7.32</v>
      </c>
      <c r="D15" s="24">
        <v>2.47</v>
      </c>
      <c r="E15" s="24">
        <v>9.04</v>
      </c>
      <c r="F15" s="24">
        <v>35.02</v>
      </c>
      <c r="G15" s="24">
        <v>24.36</v>
      </c>
      <c r="H15" s="24">
        <v>6.6</v>
      </c>
      <c r="I15" s="24">
        <v>1.11</v>
      </c>
      <c r="J15" s="24">
        <v>5.95</v>
      </c>
      <c r="K15" s="24">
        <v>86.66</v>
      </c>
      <c r="O15" s="24"/>
      <c r="P15" s="24"/>
      <c r="Q15" s="24"/>
      <c r="R15" s="24"/>
      <c r="S15" s="24"/>
      <c r="T15" s="24"/>
      <c r="U15" s="24"/>
      <c r="V15" s="24"/>
      <c r="W15" s="24"/>
    </row>
    <row r="16" spans="1:23" ht="12.75">
      <c r="A16" s="48" t="s">
        <v>106</v>
      </c>
      <c r="B16" s="24">
        <v>7.37</v>
      </c>
      <c r="C16" s="24">
        <v>6.33</v>
      </c>
      <c r="D16" s="24">
        <v>1.85</v>
      </c>
      <c r="E16" s="24">
        <v>12.8</v>
      </c>
      <c r="F16" s="24">
        <v>33.72</v>
      </c>
      <c r="G16" s="24">
        <v>24.1</v>
      </c>
      <c r="H16" s="24">
        <v>6.34</v>
      </c>
      <c r="I16" s="24">
        <v>0.94</v>
      </c>
      <c r="J16" s="24">
        <v>6.550000000000001</v>
      </c>
      <c r="K16" s="24">
        <v>84.97</v>
      </c>
      <c r="O16" s="24"/>
      <c r="P16" s="24"/>
      <c r="Q16" s="24"/>
      <c r="R16" s="24"/>
      <c r="S16" s="24"/>
      <c r="T16" s="24"/>
      <c r="U16" s="24"/>
      <c r="V16" s="24"/>
      <c r="W16" s="24"/>
    </row>
    <row r="17" spans="1:23" ht="12.75">
      <c r="A17" s="48" t="s">
        <v>107</v>
      </c>
      <c r="B17" s="24">
        <v>7.85</v>
      </c>
      <c r="C17" s="24">
        <v>7.76</v>
      </c>
      <c r="D17" s="24">
        <v>2.26</v>
      </c>
      <c r="E17" s="24">
        <v>7.64</v>
      </c>
      <c r="F17" s="24">
        <v>31.51</v>
      </c>
      <c r="G17" s="24">
        <v>26.66</v>
      </c>
      <c r="H17" s="24">
        <v>7.52</v>
      </c>
      <c r="I17" s="24">
        <v>1.09</v>
      </c>
      <c r="J17" s="24">
        <v>7.71</v>
      </c>
      <c r="K17" s="24">
        <v>84.39</v>
      </c>
      <c r="O17" s="24"/>
      <c r="P17" s="24"/>
      <c r="Q17" s="24"/>
      <c r="R17" s="24"/>
      <c r="S17" s="24"/>
      <c r="T17" s="24"/>
      <c r="U17" s="24"/>
      <c r="V17" s="24"/>
      <c r="W17" s="24"/>
    </row>
    <row r="18" spans="1:23" ht="12.75">
      <c r="A18" s="48" t="s">
        <v>108</v>
      </c>
      <c r="B18" s="24">
        <v>8.14</v>
      </c>
      <c r="C18" s="24">
        <v>7.27</v>
      </c>
      <c r="D18" s="24">
        <v>2.58</v>
      </c>
      <c r="E18" s="24">
        <v>8.18</v>
      </c>
      <c r="F18" s="24">
        <v>31.52</v>
      </c>
      <c r="G18" s="24">
        <v>27.56</v>
      </c>
      <c r="H18" s="24">
        <v>6.84</v>
      </c>
      <c r="I18" s="24">
        <v>1.31</v>
      </c>
      <c r="J18" s="24">
        <v>6.6</v>
      </c>
      <c r="K18" s="24">
        <v>84.86</v>
      </c>
      <c r="O18" s="24"/>
      <c r="P18" s="24"/>
      <c r="Q18" s="24"/>
      <c r="R18" s="24"/>
      <c r="S18" s="24"/>
      <c r="T18" s="24"/>
      <c r="U18" s="24"/>
      <c r="V18" s="24"/>
      <c r="W18" s="24"/>
    </row>
    <row r="19" spans="1:23" ht="12.75">
      <c r="A19" s="48" t="s">
        <v>109</v>
      </c>
      <c r="B19" s="24">
        <v>4.96</v>
      </c>
      <c r="C19" s="24">
        <v>7.33</v>
      </c>
      <c r="D19" s="24">
        <v>2.4</v>
      </c>
      <c r="E19" s="24">
        <v>11.22</v>
      </c>
      <c r="F19" s="24">
        <v>35.74</v>
      </c>
      <c r="G19" s="24">
        <v>23.12</v>
      </c>
      <c r="H19" s="24">
        <v>7.47</v>
      </c>
      <c r="I19" s="24">
        <v>1.41</v>
      </c>
      <c r="J19" s="24">
        <v>6.35</v>
      </c>
      <c r="K19" s="24">
        <v>86.28</v>
      </c>
      <c r="O19" s="24"/>
      <c r="P19" s="24"/>
      <c r="Q19" s="24"/>
      <c r="R19" s="24"/>
      <c r="S19" s="24"/>
      <c r="T19" s="24"/>
      <c r="U19" s="24"/>
      <c r="V19" s="24"/>
      <c r="W19" s="24"/>
    </row>
    <row r="20" spans="2:11" ht="12.75">
      <c r="B20" s="47"/>
      <c r="C20" s="47"/>
      <c r="D20" s="47"/>
      <c r="E20" s="47"/>
      <c r="F20" s="47"/>
      <c r="G20" s="47"/>
      <c r="H20" s="47"/>
      <c r="I20" s="47"/>
      <c r="J20" s="47"/>
      <c r="K20" s="24"/>
    </row>
    <row r="21" spans="1:23" ht="12.75">
      <c r="A21" s="46" t="s">
        <v>110</v>
      </c>
      <c r="B21" s="47">
        <v>9.466513585916571</v>
      </c>
      <c r="C21" s="47">
        <v>13.553769613471106</v>
      </c>
      <c r="D21" s="47">
        <v>3.2162265595101416</v>
      </c>
      <c r="E21" s="47">
        <v>5.521622655951014</v>
      </c>
      <c r="F21" s="47">
        <v>22.08955223880597</v>
      </c>
      <c r="G21" s="47">
        <v>24.018369690011482</v>
      </c>
      <c r="H21" s="47">
        <v>12.105625717566017</v>
      </c>
      <c r="I21" s="47">
        <v>2.182931496364332</v>
      </c>
      <c r="J21" s="47">
        <v>7.845388442403369</v>
      </c>
      <c r="K21" s="47">
        <v>79</v>
      </c>
      <c r="V21" s="24"/>
      <c r="W21" s="24"/>
    </row>
    <row r="22" spans="1:23" ht="15">
      <c r="A22" s="48" t="s">
        <v>111</v>
      </c>
      <c r="B22" s="77">
        <v>10.796671904013714</v>
      </c>
      <c r="C22" s="77">
        <v>11.464790744179403</v>
      </c>
      <c r="D22" s="77">
        <v>2.4096557634623625</v>
      </c>
      <c r="E22" s="77">
        <v>6.150192829595771</v>
      </c>
      <c r="F22" s="77">
        <v>21.772961005570632</v>
      </c>
      <c r="G22" s="77">
        <v>29.229752892443933</v>
      </c>
      <c r="H22" s="77">
        <v>9.375089272961006</v>
      </c>
      <c r="I22" s="77">
        <v>1.5940579917154691</v>
      </c>
      <c r="J22" s="77">
        <v>7.206827596057706</v>
      </c>
      <c r="K22" s="24">
        <v>82.22</v>
      </c>
      <c r="M22" s="77"/>
      <c r="N22" s="77"/>
      <c r="O22" s="77"/>
      <c r="P22" s="77"/>
      <c r="Q22" s="77"/>
      <c r="R22" s="77"/>
      <c r="S22" s="77"/>
      <c r="T22" s="77"/>
      <c r="U22" s="77"/>
      <c r="V22" s="24"/>
      <c r="W22" s="24"/>
    </row>
    <row r="23" spans="1:23" ht="12.75">
      <c r="A23" s="48" t="s">
        <v>112</v>
      </c>
      <c r="B23" s="24">
        <v>6.25</v>
      </c>
      <c r="C23" s="24">
        <v>8.2</v>
      </c>
      <c r="D23" s="24">
        <v>2.82</v>
      </c>
      <c r="E23" s="24">
        <v>9.92</v>
      </c>
      <c r="F23" s="24">
        <v>33.87</v>
      </c>
      <c r="G23" s="24">
        <v>23.74</v>
      </c>
      <c r="H23" s="24">
        <v>7.47</v>
      </c>
      <c r="I23" s="24">
        <v>1.8</v>
      </c>
      <c r="J23" s="24">
        <v>5.94</v>
      </c>
      <c r="K23" s="24">
        <v>84.61</v>
      </c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</row>
    <row r="24" spans="1:23" ht="15">
      <c r="A24" s="48" t="s">
        <v>113</v>
      </c>
      <c r="B24" s="77">
        <v>10.30832464840685</v>
      </c>
      <c r="C24" s="77">
        <v>13.511950068503578</v>
      </c>
      <c r="D24" s="77">
        <v>3.2675620923451643</v>
      </c>
      <c r="E24" s="77">
        <v>4.918673958101572</v>
      </c>
      <c r="F24" s="77">
        <v>20.428586484302723</v>
      </c>
      <c r="G24" s="77">
        <v>25.778423129618133</v>
      </c>
      <c r="H24" s="77">
        <v>11.39876108060002</v>
      </c>
      <c r="I24" s="77">
        <v>2.327013829525627</v>
      </c>
      <c r="J24" s="77">
        <v>8.060704708596319</v>
      </c>
      <c r="K24" s="24">
        <v>79.01</v>
      </c>
      <c r="M24" s="77"/>
      <c r="N24" s="77"/>
      <c r="O24" s="77"/>
      <c r="P24" s="77"/>
      <c r="Q24" s="77"/>
      <c r="R24" s="77"/>
      <c r="S24" s="77"/>
      <c r="T24" s="77"/>
      <c r="U24" s="77"/>
      <c r="V24" s="24"/>
      <c r="W24" s="24"/>
    </row>
    <row r="25" spans="1:23" ht="12.75">
      <c r="A25" s="48" t="s">
        <v>114</v>
      </c>
      <c r="B25" s="24">
        <v>8.685947204968944</v>
      </c>
      <c r="C25" s="24">
        <v>14.673913043478262</v>
      </c>
      <c r="D25" s="24">
        <v>3.940217391304348</v>
      </c>
      <c r="E25" s="24">
        <v>3.8528726708074537</v>
      </c>
      <c r="F25" s="24">
        <v>19.924301242236027</v>
      </c>
      <c r="G25" s="24">
        <v>22.049689440993788</v>
      </c>
      <c r="H25" s="24">
        <v>15.518245341614906</v>
      </c>
      <c r="I25" s="24">
        <v>2.4747670807453415</v>
      </c>
      <c r="J25" s="24">
        <v>8.880046583850932</v>
      </c>
      <c r="K25" s="24">
        <v>76.31</v>
      </c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</row>
    <row r="26" spans="1:23" ht="12.75">
      <c r="A26" s="48" t="s">
        <v>115</v>
      </c>
      <c r="B26" s="24">
        <v>10.608403361344537</v>
      </c>
      <c r="C26" s="24">
        <v>18.66890756302521</v>
      </c>
      <c r="D26" s="24">
        <v>3.5831932773109245</v>
      </c>
      <c r="E26" s="24">
        <v>3.3882352941176466</v>
      </c>
      <c r="F26" s="24">
        <v>16.33613445378151</v>
      </c>
      <c r="G26" s="24">
        <v>19.657142857142855</v>
      </c>
      <c r="H26" s="24">
        <v>16.30924369747899</v>
      </c>
      <c r="I26" s="24">
        <v>2.561344537815126</v>
      </c>
      <c r="J26" s="24">
        <v>8.887394957983194</v>
      </c>
      <c r="K26" s="24">
        <v>74.79</v>
      </c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</row>
    <row r="27" spans="2:11" ht="12.75">
      <c r="B27" s="47"/>
      <c r="C27" s="47"/>
      <c r="D27" s="47"/>
      <c r="E27" s="47"/>
      <c r="F27" s="47"/>
      <c r="G27" s="47"/>
      <c r="H27" s="47"/>
      <c r="I27" s="47"/>
      <c r="J27" s="47"/>
      <c r="K27" s="24"/>
    </row>
    <row r="28" spans="1:23" ht="15">
      <c r="A28" s="46" t="s">
        <v>219</v>
      </c>
      <c r="B28" s="47">
        <v>19.001248902103722</v>
      </c>
      <c r="C28" s="47">
        <v>12.0840808950784</v>
      </c>
      <c r="D28" s="47">
        <v>2.0942309774804255</v>
      </c>
      <c r="E28" s="47">
        <v>3.404340371462944</v>
      </c>
      <c r="F28" s="47">
        <v>13.458738920227459</v>
      </c>
      <c r="G28" s="47">
        <v>31.068258582727726</v>
      </c>
      <c r="H28" s="47">
        <v>8.847156890991638</v>
      </c>
      <c r="I28" s="47">
        <v>1.2293096956752265</v>
      </c>
      <c r="J28" s="47">
        <v>8.81263476425245</v>
      </c>
      <c r="K28" s="47">
        <v>81.16</v>
      </c>
      <c r="M28" s="98"/>
      <c r="O28" s="24"/>
      <c r="P28" s="24"/>
      <c r="Q28" s="24"/>
      <c r="R28" s="24"/>
      <c r="S28" s="24"/>
      <c r="T28" s="24"/>
      <c r="U28" s="24"/>
      <c r="V28" s="24"/>
      <c r="W28" s="24"/>
    </row>
    <row r="29" spans="1:23" ht="12.75">
      <c r="A29" s="48" t="s">
        <v>116</v>
      </c>
      <c r="B29" s="24">
        <v>18.45</v>
      </c>
      <c r="C29" s="24">
        <v>10.48</v>
      </c>
      <c r="D29" s="24">
        <v>2.09</v>
      </c>
      <c r="E29" s="24">
        <v>3.12</v>
      </c>
      <c r="F29" s="24">
        <v>15.17</v>
      </c>
      <c r="G29" s="24">
        <v>32.38</v>
      </c>
      <c r="H29" s="24">
        <v>8.02</v>
      </c>
      <c r="I29" s="24">
        <v>1.07</v>
      </c>
      <c r="J29" s="24">
        <v>9.219999999999999</v>
      </c>
      <c r="K29" s="24">
        <v>81.46</v>
      </c>
      <c r="O29" s="24"/>
      <c r="P29" s="24"/>
      <c r="Q29" s="24"/>
      <c r="R29" s="24"/>
      <c r="S29" s="24"/>
      <c r="T29" s="24"/>
      <c r="U29" s="24"/>
      <c r="V29" s="24"/>
      <c r="W29" s="24"/>
    </row>
    <row r="30" spans="1:23" ht="12.75">
      <c r="A30" s="48" t="s">
        <v>117</v>
      </c>
      <c r="B30" s="24">
        <v>19.656965144936038</v>
      </c>
      <c r="C30" s="24">
        <v>10.32543128740758</v>
      </c>
      <c r="D30" s="24">
        <v>2.049759417908696</v>
      </c>
      <c r="E30" s="24">
        <v>2.974064076986269</v>
      </c>
      <c r="F30" s="24">
        <v>13.650393146344328</v>
      </c>
      <c r="G30" s="24">
        <v>32.656847787818336</v>
      </c>
      <c r="H30" s="24">
        <v>7.888980166647107</v>
      </c>
      <c r="I30" s="24">
        <v>1.1416500410749912</v>
      </c>
      <c r="J30" s="24">
        <v>9.655908930876656</v>
      </c>
      <c r="K30" s="24">
        <v>81.21</v>
      </c>
      <c r="O30" s="24"/>
      <c r="P30" s="24"/>
      <c r="Q30" s="24"/>
      <c r="R30" s="24"/>
      <c r="S30" s="24"/>
      <c r="T30" s="24"/>
      <c r="U30" s="24"/>
      <c r="V30" s="24"/>
      <c r="W30" s="24"/>
    </row>
    <row r="31" spans="1:23" ht="12.75">
      <c r="A31" s="48" t="s">
        <v>118</v>
      </c>
      <c r="B31" s="24">
        <v>20.18329729173103</v>
      </c>
      <c r="C31" s="24">
        <v>11.687776748017713</v>
      </c>
      <c r="D31" s="24">
        <v>1.7917825146740811</v>
      </c>
      <c r="E31" s="24">
        <v>4.13963546493667</v>
      </c>
      <c r="F31" s="24">
        <v>10.925754299248275</v>
      </c>
      <c r="G31" s="24">
        <v>31.654824425908767</v>
      </c>
      <c r="H31" s="24">
        <v>9.751827824116981</v>
      </c>
      <c r="I31" s="24">
        <v>1.07095046854083</v>
      </c>
      <c r="J31" s="24">
        <v>8.794150962825661</v>
      </c>
      <c r="K31" s="24">
        <v>77.27</v>
      </c>
      <c r="O31" s="24"/>
      <c r="P31" s="24"/>
      <c r="Q31" s="24"/>
      <c r="R31" s="24"/>
      <c r="S31" s="24"/>
      <c r="T31" s="24"/>
      <c r="U31" s="24"/>
      <c r="V31" s="24"/>
      <c r="W31" s="24"/>
    </row>
    <row r="32" spans="1:23" ht="12.75">
      <c r="A32" s="48" t="s">
        <v>119</v>
      </c>
      <c r="B32" s="24">
        <v>14.94</v>
      </c>
      <c r="C32" s="24">
        <v>16.26</v>
      </c>
      <c r="D32" s="24">
        <v>3</v>
      </c>
      <c r="E32" s="24">
        <v>2.94</v>
      </c>
      <c r="F32" s="24">
        <v>15.3</v>
      </c>
      <c r="G32" s="24">
        <v>24.83</v>
      </c>
      <c r="H32" s="24">
        <v>12</v>
      </c>
      <c r="I32" s="24">
        <v>1.92</v>
      </c>
      <c r="J32" s="24">
        <v>8.8</v>
      </c>
      <c r="K32" s="24">
        <v>81.39</v>
      </c>
      <c r="O32" s="24"/>
      <c r="P32" s="24"/>
      <c r="Q32" s="24"/>
      <c r="R32" s="24"/>
      <c r="S32" s="24"/>
      <c r="T32" s="24"/>
      <c r="U32" s="24"/>
      <c r="V32" s="24"/>
      <c r="W32" s="24"/>
    </row>
    <row r="33" spans="1:23" ht="12.75">
      <c r="A33" s="48" t="s">
        <v>120</v>
      </c>
      <c r="K33" s="24"/>
      <c r="O33" s="24"/>
      <c r="P33" s="24"/>
      <c r="Q33" s="24"/>
      <c r="R33" s="24"/>
      <c r="S33" s="24"/>
      <c r="T33" s="24"/>
      <c r="U33" s="24"/>
      <c r="V33" s="24"/>
      <c r="W33" s="24"/>
    </row>
    <row r="34" spans="1:11" ht="12.75">
      <c r="A34" s="48" t="s">
        <v>121</v>
      </c>
      <c r="B34" s="24">
        <v>19.74</v>
      </c>
      <c r="C34" s="24">
        <v>14.01</v>
      </c>
      <c r="D34" s="24">
        <v>2.07</v>
      </c>
      <c r="E34" s="24">
        <v>3.49</v>
      </c>
      <c r="F34" s="24">
        <v>12.81</v>
      </c>
      <c r="G34" s="24">
        <v>30.19</v>
      </c>
      <c r="H34" s="24">
        <v>8.46</v>
      </c>
      <c r="I34" s="24">
        <v>1.38</v>
      </c>
      <c r="J34" s="24">
        <v>7.84</v>
      </c>
      <c r="K34" s="24">
        <v>82.11</v>
      </c>
    </row>
    <row r="35" spans="2:23" ht="15">
      <c r="B35" s="24"/>
      <c r="C35" s="24"/>
      <c r="D35" s="24"/>
      <c r="E35" s="24"/>
      <c r="F35" s="24"/>
      <c r="G35" s="24"/>
      <c r="H35" s="24"/>
      <c r="I35" s="24"/>
      <c r="J35" s="24"/>
      <c r="K35" s="24"/>
      <c r="M35" s="98"/>
      <c r="O35" s="24"/>
      <c r="P35" s="24"/>
      <c r="Q35" s="24"/>
      <c r="R35" s="24"/>
      <c r="S35" s="24"/>
      <c r="T35" s="24"/>
      <c r="U35" s="24"/>
      <c r="V35" s="24"/>
      <c r="W35" s="24"/>
    </row>
    <row r="36" spans="1:23" ht="12.75">
      <c r="A36" s="46" t="s">
        <v>220</v>
      </c>
      <c r="B36" s="47">
        <v>9.281289194633423</v>
      </c>
      <c r="C36" s="47">
        <v>14.644065219870017</v>
      </c>
      <c r="D36" s="47">
        <v>3.618258523051195</v>
      </c>
      <c r="E36" s="47">
        <v>3.409220478127019</v>
      </c>
      <c r="F36" s="47">
        <v>26.91269811105621</v>
      </c>
      <c r="G36" s="47">
        <v>21.37509026642849</v>
      </c>
      <c r="H36" s="47">
        <v>12.166014214587054</v>
      </c>
      <c r="I36" s="47">
        <v>2.1131845995971266</v>
      </c>
      <c r="J36" s="47">
        <v>13.584148671144314</v>
      </c>
      <c r="K36" s="47">
        <v>82.69</v>
      </c>
      <c r="O36" s="24"/>
      <c r="P36" s="24"/>
      <c r="Q36" s="24"/>
      <c r="R36" s="24"/>
      <c r="S36" s="24"/>
      <c r="T36" s="24"/>
      <c r="U36" s="24"/>
      <c r="V36" s="24"/>
      <c r="W36" s="24"/>
    </row>
    <row r="37" spans="1:23" ht="12.75">
      <c r="A37" s="48" t="s">
        <v>122</v>
      </c>
      <c r="B37" s="24">
        <v>14.77</v>
      </c>
      <c r="C37" s="24">
        <v>18.35</v>
      </c>
      <c r="D37" s="24">
        <v>2.91</v>
      </c>
      <c r="E37" s="24">
        <v>3.48</v>
      </c>
      <c r="F37" s="24">
        <v>14.71</v>
      </c>
      <c r="G37" s="24">
        <v>23.39</v>
      </c>
      <c r="H37" s="24">
        <v>13.4</v>
      </c>
      <c r="I37" s="24">
        <v>2.13</v>
      </c>
      <c r="J37" s="24">
        <v>6.8500000000000005</v>
      </c>
      <c r="K37" s="24">
        <v>75.8</v>
      </c>
      <c r="O37" s="24"/>
      <c r="P37" s="24"/>
      <c r="Q37" s="24"/>
      <c r="R37" s="24"/>
      <c r="S37" s="24"/>
      <c r="T37" s="24"/>
      <c r="U37" s="24"/>
      <c r="V37" s="24"/>
      <c r="W37" s="24"/>
    </row>
    <row r="38" spans="1:23" ht="12.75">
      <c r="A38" s="48" t="s">
        <v>123</v>
      </c>
      <c r="B38" s="24">
        <v>5.61</v>
      </c>
      <c r="C38" s="24">
        <v>11.55</v>
      </c>
      <c r="D38" s="24">
        <v>3.45</v>
      </c>
      <c r="E38" s="24">
        <v>3.75</v>
      </c>
      <c r="F38" s="24">
        <v>39.79</v>
      </c>
      <c r="G38" s="24">
        <v>18.05</v>
      </c>
      <c r="H38" s="24">
        <v>10.5</v>
      </c>
      <c r="I38" s="24">
        <v>2.27</v>
      </c>
      <c r="J38" s="24">
        <v>5.01</v>
      </c>
      <c r="K38" s="24">
        <v>88.1</v>
      </c>
      <c r="O38" s="24"/>
      <c r="P38" s="24"/>
      <c r="Q38" s="24"/>
      <c r="R38" s="24"/>
      <c r="S38" s="24"/>
      <c r="T38" s="24"/>
      <c r="U38" s="24"/>
      <c r="V38" s="24"/>
      <c r="W38" s="24"/>
    </row>
    <row r="39" spans="1:23" ht="12.75">
      <c r="A39" s="48" t="s">
        <v>124</v>
      </c>
      <c r="B39" s="24">
        <v>10.86</v>
      </c>
      <c r="C39" s="24">
        <v>15.8</v>
      </c>
      <c r="D39" s="24">
        <v>4.1</v>
      </c>
      <c r="E39" s="24">
        <v>3.27</v>
      </c>
      <c r="F39" s="24">
        <v>21.21</v>
      </c>
      <c r="G39" s="24">
        <v>24.13</v>
      </c>
      <c r="H39" s="24">
        <v>11.49</v>
      </c>
      <c r="I39" s="24">
        <v>2.31</v>
      </c>
      <c r="J39" s="24">
        <v>6.82</v>
      </c>
      <c r="K39" s="24">
        <v>87.02</v>
      </c>
      <c r="O39" s="24"/>
      <c r="P39" s="24"/>
      <c r="Q39" s="24"/>
      <c r="R39" s="24"/>
      <c r="S39" s="24"/>
      <c r="T39" s="24"/>
      <c r="U39" s="24"/>
      <c r="V39" s="24"/>
      <c r="W39" s="24"/>
    </row>
    <row r="40" spans="1:23" ht="12.75">
      <c r="A40" s="48" t="s">
        <v>125</v>
      </c>
      <c r="B40" s="24">
        <v>5.92</v>
      </c>
      <c r="C40" s="24">
        <v>13.01</v>
      </c>
      <c r="D40" s="24">
        <v>3.61</v>
      </c>
      <c r="E40" s="24">
        <v>3.07</v>
      </c>
      <c r="F40" s="24">
        <v>34.15</v>
      </c>
      <c r="G40" s="24">
        <v>18.31</v>
      </c>
      <c r="H40" s="24">
        <v>13.14</v>
      </c>
      <c r="I40" s="24">
        <v>1.9</v>
      </c>
      <c r="J40" s="24">
        <v>6.88</v>
      </c>
      <c r="K40" s="24">
        <v>81.15</v>
      </c>
      <c r="O40" s="24"/>
      <c r="P40" s="24"/>
      <c r="Q40" s="24"/>
      <c r="R40" s="24"/>
      <c r="S40" s="24"/>
      <c r="T40" s="24"/>
      <c r="U40" s="24"/>
      <c r="V40" s="24"/>
      <c r="W40" s="24"/>
    </row>
    <row r="41" spans="1:11" ht="12.75">
      <c r="A41" s="48" t="s">
        <v>126</v>
      </c>
      <c r="B41" s="24">
        <v>5.91</v>
      </c>
      <c r="C41" s="24">
        <v>11.68</v>
      </c>
      <c r="D41" s="24">
        <v>3.75</v>
      </c>
      <c r="E41" s="24">
        <v>3.94</v>
      </c>
      <c r="F41" s="24">
        <v>33.83</v>
      </c>
      <c r="G41" s="24">
        <v>20.23</v>
      </c>
      <c r="H41" s="24">
        <v>12.95</v>
      </c>
      <c r="I41" s="24">
        <v>1.45</v>
      </c>
      <c r="J41" s="24">
        <v>6.25</v>
      </c>
      <c r="K41" s="24">
        <v>86.14</v>
      </c>
    </row>
    <row r="42" spans="2:23" ht="15">
      <c r="B42" s="24"/>
      <c r="C42" s="24"/>
      <c r="D42" s="24"/>
      <c r="E42" s="24"/>
      <c r="F42" s="24"/>
      <c r="G42" s="24"/>
      <c r="H42" s="24"/>
      <c r="I42" s="24"/>
      <c r="J42" s="24"/>
      <c r="K42" s="24"/>
      <c r="M42" s="98"/>
      <c r="O42" s="24"/>
      <c r="P42" s="24"/>
      <c r="Q42" s="24"/>
      <c r="R42" s="24"/>
      <c r="S42" s="24"/>
      <c r="T42" s="24"/>
      <c r="U42" s="24"/>
      <c r="V42" s="24"/>
      <c r="W42" s="24"/>
    </row>
    <row r="43" spans="1:23" ht="12.75">
      <c r="A43" s="46" t="s">
        <v>127</v>
      </c>
      <c r="B43" s="47">
        <v>10.79882215259164</v>
      </c>
      <c r="C43" s="47">
        <v>18.67567669598701</v>
      </c>
      <c r="D43" s="47">
        <v>4.214957152025368</v>
      </c>
      <c r="E43" s="47">
        <v>2.263203593944656</v>
      </c>
      <c r="F43" s="47">
        <v>16.672958586583107</v>
      </c>
      <c r="G43" s="47">
        <v>18.62471214466382</v>
      </c>
      <c r="H43" s="47">
        <v>17.66582354939786</v>
      </c>
      <c r="I43" s="47">
        <v>2.6010796934576614</v>
      </c>
      <c r="J43" s="47">
        <v>8.48276643134886</v>
      </c>
      <c r="K43" s="47">
        <v>74.81</v>
      </c>
      <c r="O43" s="24"/>
      <c r="P43" s="24"/>
      <c r="Q43" s="24"/>
      <c r="R43" s="24"/>
      <c r="S43" s="24"/>
      <c r="T43" s="24"/>
      <c r="U43" s="24"/>
      <c r="V43" s="24"/>
      <c r="W43" s="24"/>
    </row>
    <row r="44" spans="1:23" ht="12.75">
      <c r="A44" s="48" t="s">
        <v>128</v>
      </c>
      <c r="B44" s="24">
        <v>12.39</v>
      </c>
      <c r="C44" s="24">
        <v>17.28</v>
      </c>
      <c r="D44" s="24">
        <v>4.15</v>
      </c>
      <c r="E44" s="24">
        <v>2.19</v>
      </c>
      <c r="F44" s="24">
        <v>14.48</v>
      </c>
      <c r="G44" s="24">
        <v>24.49</v>
      </c>
      <c r="H44" s="24">
        <v>14.42</v>
      </c>
      <c r="I44" s="24">
        <v>2.35</v>
      </c>
      <c r="J44" s="24">
        <v>8.26</v>
      </c>
      <c r="K44" s="24">
        <v>76.97</v>
      </c>
      <c r="O44" s="24"/>
      <c r="P44" s="24"/>
      <c r="Q44" s="24"/>
      <c r="R44" s="24"/>
      <c r="S44" s="24"/>
      <c r="T44" s="24"/>
      <c r="U44" s="24"/>
      <c r="V44" s="24"/>
      <c r="W44" s="24"/>
    </row>
    <row r="45" spans="1:23" ht="12.75">
      <c r="A45" s="48" t="s">
        <v>129</v>
      </c>
      <c r="B45" s="24">
        <v>11.18</v>
      </c>
      <c r="C45" s="24">
        <v>21.04</v>
      </c>
      <c r="D45" s="24">
        <v>4.65</v>
      </c>
      <c r="E45" s="24">
        <v>2.16</v>
      </c>
      <c r="F45" s="24">
        <v>14.43</v>
      </c>
      <c r="G45" s="24">
        <v>17.86</v>
      </c>
      <c r="H45" s="24">
        <v>18.48</v>
      </c>
      <c r="I45" s="24">
        <v>2.74</v>
      </c>
      <c r="J45" s="24">
        <v>7.470000000000001</v>
      </c>
      <c r="K45" s="24">
        <v>72.77</v>
      </c>
      <c r="O45" s="24"/>
      <c r="P45" s="24"/>
      <c r="Q45" s="24"/>
      <c r="R45" s="24"/>
      <c r="S45" s="24"/>
      <c r="T45" s="24"/>
      <c r="U45" s="24"/>
      <c r="V45" s="24"/>
      <c r="W45" s="24"/>
    </row>
    <row r="46" spans="1:23" ht="12.75">
      <c r="A46" s="48" t="s">
        <v>130</v>
      </c>
      <c r="B46" s="24">
        <v>10.29</v>
      </c>
      <c r="C46" s="24">
        <v>18.54</v>
      </c>
      <c r="D46" s="24">
        <v>4.19</v>
      </c>
      <c r="E46" s="24">
        <v>2.67</v>
      </c>
      <c r="F46" s="24">
        <v>17.85</v>
      </c>
      <c r="G46" s="24">
        <v>17.8</v>
      </c>
      <c r="H46" s="24">
        <v>17.92</v>
      </c>
      <c r="I46" s="24">
        <v>2.5</v>
      </c>
      <c r="J46" s="24">
        <v>8.23</v>
      </c>
      <c r="K46" s="24">
        <v>74.17</v>
      </c>
      <c r="O46" s="24"/>
      <c r="P46" s="24"/>
      <c r="Q46" s="24"/>
      <c r="R46" s="24"/>
      <c r="S46" s="24"/>
      <c r="T46" s="24"/>
      <c r="U46" s="24"/>
      <c r="V46" s="24"/>
      <c r="W46" s="24"/>
    </row>
    <row r="47" spans="1:23" ht="12.75">
      <c r="A47" s="48" t="s">
        <v>131</v>
      </c>
      <c r="B47" s="24">
        <v>8.58</v>
      </c>
      <c r="C47" s="24">
        <v>19.56</v>
      </c>
      <c r="D47" s="24">
        <v>4.42</v>
      </c>
      <c r="E47" s="24">
        <v>2.4</v>
      </c>
      <c r="F47" s="24">
        <v>18.75</v>
      </c>
      <c r="G47" s="24">
        <v>15.19</v>
      </c>
      <c r="H47" s="24">
        <v>19.54</v>
      </c>
      <c r="I47" s="24">
        <v>2.78</v>
      </c>
      <c r="J47" s="24">
        <v>8.79</v>
      </c>
      <c r="K47" s="24">
        <v>76.67</v>
      </c>
      <c r="O47" s="24"/>
      <c r="P47" s="24"/>
      <c r="Q47" s="24"/>
      <c r="R47" s="24"/>
      <c r="S47" s="24"/>
      <c r="T47" s="24"/>
      <c r="U47" s="24"/>
      <c r="V47" s="24"/>
      <c r="W47" s="24"/>
    </row>
    <row r="48" spans="1:23" ht="12.75">
      <c r="A48" s="48" t="s">
        <v>132</v>
      </c>
      <c r="B48" s="24">
        <v>9.802930018790784</v>
      </c>
      <c r="C48" s="24">
        <v>18.310284922028508</v>
      </c>
      <c r="D48" s="24">
        <v>4.176704279335175</v>
      </c>
      <c r="E48" s="24">
        <v>1.9503602344462876</v>
      </c>
      <c r="F48" s="24">
        <v>19.04493553846699</v>
      </c>
      <c r="G48" s="24">
        <v>16.2535617586084</v>
      </c>
      <c r="H48" s="24">
        <v>18.550627821183387</v>
      </c>
      <c r="I48" s="24">
        <v>2.8426892280477176</v>
      </c>
      <c r="J48" s="24">
        <v>9.067906199092743</v>
      </c>
      <c r="K48" s="24">
        <v>77.27</v>
      </c>
      <c r="O48" s="24"/>
      <c r="P48" s="24"/>
      <c r="Q48" s="24"/>
      <c r="R48" s="24"/>
      <c r="S48" s="24"/>
      <c r="T48" s="24"/>
      <c r="U48" s="24"/>
      <c r="V48" s="24"/>
      <c r="W48" s="24"/>
    </row>
    <row r="49" spans="1:11" ht="12.75">
      <c r="A49" s="48" t="s">
        <v>133</v>
      </c>
      <c r="B49" s="24">
        <v>15.04595328439644</v>
      </c>
      <c r="C49" s="24">
        <v>22.24858457031752</v>
      </c>
      <c r="D49" s="24">
        <v>3.4835416149174727</v>
      </c>
      <c r="E49" s="24">
        <v>1.1974406633033259</v>
      </c>
      <c r="F49" s="24">
        <v>8.983374589932247</v>
      </c>
      <c r="G49" s="24">
        <v>12.502890817051965</v>
      </c>
      <c r="H49" s="24">
        <v>23.672151367463535</v>
      </c>
      <c r="I49" s="24">
        <v>2.8831082064942737</v>
      </c>
      <c r="J49" s="24">
        <v>9.982954886123222</v>
      </c>
      <c r="K49" s="24">
        <v>62.81</v>
      </c>
    </row>
    <row r="50" spans="2:23" ht="12.75">
      <c r="B50" s="24"/>
      <c r="C50" s="24"/>
      <c r="D50" s="24"/>
      <c r="E50" s="24"/>
      <c r="F50" s="24"/>
      <c r="G50" s="24"/>
      <c r="H50" s="24"/>
      <c r="I50" s="24"/>
      <c r="J50" s="24"/>
      <c r="K50" s="24"/>
      <c r="V50" s="24"/>
      <c r="W50" s="24"/>
    </row>
    <row r="51" spans="1:23" ht="12.75">
      <c r="A51" s="46" t="s">
        <v>134</v>
      </c>
      <c r="B51" s="47">
        <v>11.701256427268204</v>
      </c>
      <c r="C51" s="47">
        <v>13.707412869049595</v>
      </c>
      <c r="D51" s="47">
        <v>2.436563121993697</v>
      </c>
      <c r="E51" s="47">
        <v>4.585033017498756</v>
      </c>
      <c r="F51" s="47">
        <v>22.81485839276829</v>
      </c>
      <c r="G51" s="47">
        <v>23.014965427517</v>
      </c>
      <c r="H51" s="47">
        <v>12.777499896334385</v>
      </c>
      <c r="I51" s="47">
        <v>1.76215349767789</v>
      </c>
      <c r="J51" s="47">
        <v>7.200257349892188</v>
      </c>
      <c r="K51" s="47">
        <v>78.81</v>
      </c>
      <c r="V51" s="24"/>
      <c r="W51" s="24"/>
    </row>
    <row r="52" spans="1:23" ht="12.75">
      <c r="A52" s="48" t="s">
        <v>135</v>
      </c>
      <c r="B52" s="24">
        <v>6.27</v>
      </c>
      <c r="C52" s="24">
        <v>5.95</v>
      </c>
      <c r="D52" s="24">
        <v>1.51</v>
      </c>
      <c r="E52" s="24">
        <v>12.98</v>
      </c>
      <c r="F52" s="24">
        <v>35</v>
      </c>
      <c r="G52" s="24">
        <v>22.94</v>
      </c>
      <c r="H52" s="24">
        <v>8.57</v>
      </c>
      <c r="I52" s="24">
        <v>0.99</v>
      </c>
      <c r="J52" s="24">
        <v>5.800000000000001</v>
      </c>
      <c r="K52" s="24">
        <v>84.12</v>
      </c>
      <c r="V52" s="24"/>
      <c r="W52" s="24"/>
    </row>
    <row r="53" spans="1:23" ht="15">
      <c r="A53" s="48" t="s">
        <v>136</v>
      </c>
      <c r="B53" s="77">
        <v>14.811472752696183</v>
      </c>
      <c r="C53" s="77">
        <v>15.157839859493617</v>
      </c>
      <c r="D53" s="77">
        <v>2.17805458653674</v>
      </c>
      <c r="E53" s="77">
        <v>3.2074186790271</v>
      </c>
      <c r="F53" s="77">
        <v>17.13147313976611</v>
      </c>
      <c r="G53" s="77">
        <v>25.58514086926229</v>
      </c>
      <c r="H53" s="77">
        <v>12.714158534166181</v>
      </c>
      <c r="I53" s="77">
        <v>1.7475602498536393</v>
      </c>
      <c r="J53" s="77">
        <v>7.466881329198136</v>
      </c>
      <c r="K53" s="24">
        <v>77.11</v>
      </c>
      <c r="M53" s="77"/>
      <c r="N53" s="77"/>
      <c r="O53" s="77"/>
      <c r="P53" s="77"/>
      <c r="Q53" s="77"/>
      <c r="R53" s="77"/>
      <c r="S53" s="77"/>
      <c r="T53" s="77"/>
      <c r="U53" s="77"/>
      <c r="V53" s="24"/>
      <c r="W53" s="24"/>
    </row>
    <row r="54" spans="1:11" ht="12.75">
      <c r="A54" s="48" t="s">
        <v>137</v>
      </c>
      <c r="B54" s="24">
        <v>8.51</v>
      </c>
      <c r="C54" s="24">
        <v>13.33</v>
      </c>
      <c r="D54" s="24">
        <v>3</v>
      </c>
      <c r="E54" s="24">
        <v>4.72</v>
      </c>
      <c r="F54" s="24">
        <v>28.17</v>
      </c>
      <c r="G54" s="24">
        <v>19.43</v>
      </c>
      <c r="H54" s="24">
        <v>13.76</v>
      </c>
      <c r="I54" s="24">
        <v>1.95</v>
      </c>
      <c r="J54" s="24">
        <v>7.130000000000001</v>
      </c>
      <c r="K54" s="24">
        <v>80.24</v>
      </c>
    </row>
    <row r="55" spans="2:23" ht="15">
      <c r="B55" s="24"/>
      <c r="C55" s="24"/>
      <c r="D55" s="24"/>
      <c r="E55" s="24"/>
      <c r="F55" s="24"/>
      <c r="G55" s="24"/>
      <c r="H55" s="24"/>
      <c r="I55" s="24"/>
      <c r="J55" s="24">
        <v>0</v>
      </c>
      <c r="K55" s="24"/>
      <c r="M55" s="98"/>
      <c r="O55" s="24"/>
      <c r="P55" s="24"/>
      <c r="Q55" s="24"/>
      <c r="R55" s="24"/>
      <c r="S55" s="24"/>
      <c r="T55" s="24"/>
      <c r="U55" s="24"/>
      <c r="V55" s="24"/>
      <c r="W55" s="24"/>
    </row>
    <row r="56" spans="1:23" ht="12.75">
      <c r="A56" s="46" t="s">
        <v>138</v>
      </c>
      <c r="B56" s="47">
        <v>11.045712887334473</v>
      </c>
      <c r="C56" s="47">
        <v>20.612583335626773</v>
      </c>
      <c r="D56" s="47">
        <v>2.783501052132045</v>
      </c>
      <c r="E56" s="47">
        <v>3.5901728114798055</v>
      </c>
      <c r="F56" s="47">
        <v>15.779005409795946</v>
      </c>
      <c r="G56" s="47">
        <v>16.867268465865774</v>
      </c>
      <c r="H56" s="47">
        <v>19.56203190537431</v>
      </c>
      <c r="I56" s="47">
        <v>2.5383754843191784</v>
      </c>
      <c r="J56" s="47">
        <v>7.221348648071686</v>
      </c>
      <c r="K56" s="47">
        <v>70.2</v>
      </c>
      <c r="O56" s="24"/>
      <c r="P56" s="24"/>
      <c r="Q56" s="24"/>
      <c r="R56" s="24"/>
      <c r="S56" s="24"/>
      <c r="T56" s="24"/>
      <c r="U56" s="24"/>
      <c r="V56" s="24"/>
      <c r="W56" s="24"/>
    </row>
    <row r="57" spans="1:23" ht="12.75">
      <c r="A57" s="48" t="s">
        <v>139</v>
      </c>
      <c r="B57" s="24">
        <v>10.5</v>
      </c>
      <c r="C57" s="24">
        <v>17.67</v>
      </c>
      <c r="D57" s="24">
        <v>2.59</v>
      </c>
      <c r="E57" s="24">
        <v>4.09</v>
      </c>
      <c r="F57" s="24">
        <v>20.68</v>
      </c>
      <c r="G57" s="24">
        <v>18.42</v>
      </c>
      <c r="H57" s="24">
        <v>17.11</v>
      </c>
      <c r="I57" s="24">
        <v>2.03</v>
      </c>
      <c r="J57" s="24">
        <v>6.918350596222473</v>
      </c>
      <c r="K57" s="24">
        <v>73.62</v>
      </c>
      <c r="O57" s="24"/>
      <c r="P57" s="24"/>
      <c r="Q57" s="24"/>
      <c r="R57" s="24"/>
      <c r="S57" s="24"/>
      <c r="T57" s="24"/>
      <c r="U57" s="24"/>
      <c r="V57" s="24"/>
      <c r="W57" s="24"/>
    </row>
    <row r="58" spans="1:23" ht="12.75">
      <c r="A58" s="48" t="s">
        <v>140</v>
      </c>
      <c r="B58" s="24">
        <v>11.5833570855677</v>
      </c>
      <c r="C58" s="24">
        <v>20.90853953587029</v>
      </c>
      <c r="D58" s="24">
        <v>2.5332586518894624</v>
      </c>
      <c r="E58" s="24">
        <v>3.192797438735806</v>
      </c>
      <c r="F58" s="24">
        <v>13.71111538283078</v>
      </c>
      <c r="G58" s="24">
        <v>18.636610699773968</v>
      </c>
      <c r="H58" s="24">
        <v>19.136236187799526</v>
      </c>
      <c r="I58" s="24">
        <v>2.7848113851640233</v>
      </c>
      <c r="J58" s="24">
        <v>7.51327363236844</v>
      </c>
      <c r="K58" s="24">
        <v>71.72</v>
      </c>
      <c r="O58" s="24"/>
      <c r="P58" s="24"/>
      <c r="Q58" s="24"/>
      <c r="R58" s="24"/>
      <c r="S58" s="24"/>
      <c r="T58" s="24"/>
      <c r="U58" s="24"/>
      <c r="V58" s="24"/>
      <c r="W58" s="24"/>
    </row>
    <row r="59" spans="1:23" ht="12.75">
      <c r="A59" s="48" t="s">
        <v>141</v>
      </c>
      <c r="B59" s="24">
        <v>11.78</v>
      </c>
      <c r="C59" s="24">
        <v>24.04</v>
      </c>
      <c r="D59" s="24">
        <v>2.85</v>
      </c>
      <c r="E59" s="24">
        <v>2.54</v>
      </c>
      <c r="F59" s="24">
        <v>11.36</v>
      </c>
      <c r="G59" s="24">
        <v>14.11</v>
      </c>
      <c r="H59" s="24">
        <v>23.29</v>
      </c>
      <c r="I59" s="24">
        <v>2.77</v>
      </c>
      <c r="J59" s="24">
        <v>7.260529044420879</v>
      </c>
      <c r="K59" s="24">
        <v>65.89</v>
      </c>
      <c r="O59" s="24"/>
      <c r="P59" s="24"/>
      <c r="Q59" s="24"/>
      <c r="R59" s="24"/>
      <c r="S59" s="24"/>
      <c r="T59" s="24"/>
      <c r="U59" s="24"/>
      <c r="V59" s="24"/>
      <c r="W59" s="24"/>
    </row>
    <row r="60" spans="1:11" ht="12.75">
      <c r="A60" s="48" t="s">
        <v>142</v>
      </c>
      <c r="B60" s="24">
        <v>10.56</v>
      </c>
      <c r="C60" s="24">
        <v>19.25</v>
      </c>
      <c r="D60" s="24">
        <v>2.92</v>
      </c>
      <c r="E60" s="24">
        <v>4.34</v>
      </c>
      <c r="F60" s="24">
        <v>17.4</v>
      </c>
      <c r="G60" s="24">
        <v>17.82</v>
      </c>
      <c r="H60" s="24">
        <v>17.87</v>
      </c>
      <c r="I60" s="24">
        <v>2.56</v>
      </c>
      <c r="J60" s="24">
        <v>7.28468281549873</v>
      </c>
      <c r="K60" s="24">
        <v>71.88</v>
      </c>
    </row>
    <row r="61" spans="1:23" ht="15">
      <c r="A61" s="48"/>
      <c r="B61" s="24"/>
      <c r="C61" s="24"/>
      <c r="D61" s="24"/>
      <c r="E61" s="24"/>
      <c r="F61" s="24"/>
      <c r="G61" s="24"/>
      <c r="H61" s="24"/>
      <c r="I61" s="24"/>
      <c r="J61" s="24"/>
      <c r="K61" s="24"/>
      <c r="M61" s="98"/>
      <c r="O61" s="24"/>
      <c r="P61" s="24"/>
      <c r="Q61" s="24"/>
      <c r="R61" s="24"/>
      <c r="S61" s="24"/>
      <c r="T61" s="24"/>
      <c r="U61" s="24"/>
      <c r="V61" s="24"/>
      <c r="W61" s="24"/>
    </row>
    <row r="62" spans="1:13" ht="15">
      <c r="A62" s="1" t="s">
        <v>143</v>
      </c>
      <c r="B62" s="47">
        <v>3.27</v>
      </c>
      <c r="C62" s="47">
        <v>5.93</v>
      </c>
      <c r="D62" s="47">
        <v>3.1</v>
      </c>
      <c r="E62" s="47">
        <v>15.66</v>
      </c>
      <c r="F62" s="47">
        <v>32.74</v>
      </c>
      <c r="G62" s="47">
        <v>11.5</v>
      </c>
      <c r="H62" s="47">
        <v>15.49</v>
      </c>
      <c r="I62" s="47">
        <v>2.92</v>
      </c>
      <c r="J62" s="47">
        <v>9.380973451327433</v>
      </c>
      <c r="K62" s="47">
        <v>82.46</v>
      </c>
      <c r="M62" s="98"/>
    </row>
    <row r="63" spans="1:11" ht="12.75">
      <c r="A63" s="2" t="s">
        <v>144</v>
      </c>
      <c r="B63" s="47">
        <v>3.27</v>
      </c>
      <c r="C63" s="47">
        <v>5.93</v>
      </c>
      <c r="D63" s="47">
        <v>3.1</v>
      </c>
      <c r="E63" s="47">
        <v>15.66</v>
      </c>
      <c r="F63" s="47">
        <v>32.74</v>
      </c>
      <c r="G63" s="47">
        <v>11.5</v>
      </c>
      <c r="H63" s="47">
        <v>15.49</v>
      </c>
      <c r="I63" s="47">
        <v>2.92</v>
      </c>
      <c r="J63" s="47">
        <v>9.380973451327433</v>
      </c>
      <c r="K63" s="24">
        <v>82.46</v>
      </c>
    </row>
    <row r="64" spans="2:23" ht="12.75">
      <c r="B64" s="24"/>
      <c r="C64" s="24"/>
      <c r="D64" s="24"/>
      <c r="E64" s="24"/>
      <c r="F64" s="24"/>
      <c r="G64" s="24"/>
      <c r="H64" s="24"/>
      <c r="I64" s="24"/>
      <c r="J64" s="24"/>
      <c r="K64" s="24"/>
      <c r="Q64" s="24"/>
      <c r="R64" s="24"/>
      <c r="S64" s="24"/>
      <c r="T64" s="24"/>
      <c r="U64" s="24"/>
      <c r="V64" s="24"/>
      <c r="W64" s="24"/>
    </row>
    <row r="65" spans="1:11" ht="12.75">
      <c r="A65" s="2" t="s">
        <v>145</v>
      </c>
      <c r="B65" s="24">
        <v>17.27</v>
      </c>
      <c r="C65" s="24">
        <v>11.67</v>
      </c>
      <c r="D65" s="24">
        <v>2.12</v>
      </c>
      <c r="E65" s="24">
        <v>3.95</v>
      </c>
      <c r="F65" s="24">
        <v>15.09</v>
      </c>
      <c r="G65" s="24">
        <v>23.02</v>
      </c>
      <c r="H65" s="24">
        <v>14.72</v>
      </c>
      <c r="I65" s="24">
        <v>1.8</v>
      </c>
      <c r="J65" s="24">
        <v>10.3666618287373</v>
      </c>
      <c r="K65" s="24">
        <v>31.35</v>
      </c>
    </row>
    <row r="66" spans="2:11" ht="12.75">
      <c r="B66" s="24"/>
      <c r="C66" s="24"/>
      <c r="D66" s="24"/>
      <c r="E66" s="24"/>
      <c r="F66" s="24"/>
      <c r="G66" s="24"/>
      <c r="H66" s="24"/>
      <c r="I66" s="24"/>
      <c r="J66" s="24"/>
      <c r="K66" s="24"/>
    </row>
    <row r="67" spans="1:11" ht="14.25">
      <c r="A67" s="2" t="s">
        <v>146</v>
      </c>
      <c r="B67" s="24"/>
      <c r="C67" s="24"/>
      <c r="D67" s="24"/>
      <c r="E67" s="24"/>
      <c r="F67" s="24"/>
      <c r="G67" s="24"/>
      <c r="H67" s="24"/>
      <c r="I67" s="24"/>
      <c r="J67" s="24"/>
      <c r="K67" s="24"/>
    </row>
    <row r="69" ht="12.75">
      <c r="A69" s="2" t="s">
        <v>186</v>
      </c>
    </row>
    <row r="70" ht="12.75">
      <c r="A70" s="2" t="s">
        <v>187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Helsingin kaupunki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Kekkonen Hami</cp:lastModifiedBy>
  <dcterms:created xsi:type="dcterms:W3CDTF">2011-05-24T10:24:17Z</dcterms:created>
  <dcterms:modified xsi:type="dcterms:W3CDTF">2020-01-29T11:07:17Z</dcterms:modified>
  <cp:category/>
  <cp:version/>
  <cp:contentType/>
  <cp:contentStatus/>
</cp:coreProperties>
</file>