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240" windowHeight="13350" tabRatio="756" activeTab="0"/>
  </bookViews>
  <sheets>
    <sheet name="Taulukkoluettelo" sheetId="1" r:id="rId1"/>
    <sheet name="3.1" sheetId="2" r:id="rId2"/>
    <sheet name="3.2" sheetId="3" r:id="rId3"/>
    <sheet name="3.3" sheetId="4" r:id="rId4"/>
    <sheet name="3.4" sheetId="5" r:id="rId5"/>
    <sheet name="3.5" sheetId="6" r:id="rId6"/>
    <sheet name="3.6" sheetId="7" r:id="rId7"/>
    <sheet name="3.7" sheetId="8" r:id="rId8"/>
    <sheet name="3.8" sheetId="9" r:id="rId9"/>
    <sheet name="3.9" sheetId="10" r:id="rId10"/>
    <sheet name="3.10" sheetId="11" r:id="rId11"/>
    <sheet name="3.11" sheetId="12" r:id="rId12"/>
    <sheet name="3.12" sheetId="13" r:id="rId13"/>
    <sheet name="3.13" sheetId="14" r:id="rId14"/>
    <sheet name="3.14" sheetId="15" r:id="rId15"/>
    <sheet name="3.15" sheetId="16" r:id="rId16"/>
    <sheet name="3.16" sheetId="17" r:id="rId17"/>
    <sheet name="3.17" sheetId="18" r:id="rId18"/>
    <sheet name="3.18" sheetId="19" r:id="rId19"/>
    <sheet name="3.19" sheetId="20" r:id="rId20"/>
  </sheets>
  <definedNames/>
  <calcPr fullCalcOnLoad="1"/>
</workbook>
</file>

<file path=xl/sharedStrings.xml><?xml version="1.0" encoding="utf-8"?>
<sst xmlns="http://schemas.openxmlformats.org/spreadsheetml/2006/main" count="1243" uniqueCount="807">
  <si>
    <t>Bostäder efter byggnadsår</t>
  </si>
  <si>
    <t xml:space="preserve"> 3.1</t>
  </si>
  <si>
    <t>Bostadsbestånd efter hustyp</t>
  </si>
  <si>
    <t xml:space="preserve"> 3.2</t>
  </si>
  <si>
    <t>Dwellings by type of building</t>
  </si>
  <si>
    <t xml:space="preserve">Bostäder efter upplåtelseform  </t>
  </si>
  <si>
    <t xml:space="preserve"> 3.3</t>
  </si>
  <si>
    <t>Dwellings by tenure status</t>
  </si>
  <si>
    <t xml:space="preserve"> 3.4</t>
  </si>
  <si>
    <t xml:space="preserve"> 3.5</t>
  </si>
  <si>
    <t xml:space="preserve">Bostadsbestånd  efter rumsantal </t>
  </si>
  <si>
    <t xml:space="preserve">Boendestandard efter rumsantal </t>
  </si>
  <si>
    <t xml:space="preserve"> 3.8</t>
  </si>
  <si>
    <t>Boendeutrymme per person i bostadshushåll av olika storlek</t>
  </si>
  <si>
    <t>Floor area per person in dwelling households of various sizes</t>
  </si>
  <si>
    <t xml:space="preserve">Bostadshushåll efter personantal och rumsantal </t>
  </si>
  <si>
    <t xml:space="preserve"> 3.10</t>
  </si>
  <si>
    <t>Dwelling households by number of person and number of rooms</t>
  </si>
  <si>
    <t>Bostadsbestånd och boendeutrymme distriktsvis och delområdesvis</t>
  </si>
  <si>
    <t xml:space="preserve"> 3.12</t>
  </si>
  <si>
    <t>Indikatorer på boendestandard</t>
  </si>
  <si>
    <t>Genomsnittlig kvadratmeterhyra i hyresbostäder</t>
  </si>
  <si>
    <t>Average rent of rented dwellings</t>
  </si>
  <si>
    <t>Bostadsprisindex</t>
  </si>
  <si>
    <t>Färdigställda bostadslägenheter efter hustyp</t>
  </si>
  <si>
    <t>Taulukkoluettelo - Tabellförteckning - List of tables</t>
  </si>
  <si>
    <t>ASUMINEN</t>
  </si>
  <si>
    <t>Housing standard by number of rooms</t>
  </si>
  <si>
    <t>Färdigställda bostadslägenheter, nyproduktion och utbyggnader efter stordistrikt och distrikt</t>
  </si>
  <si>
    <t>Karakteristika för bostadsbeståndet distriktsvis och delområdesvis</t>
  </si>
  <si>
    <t>Characteristics of the dwelling stock by district and sub-district</t>
  </si>
  <si>
    <t>Vuosi</t>
  </si>
  <si>
    <t>Helsinki</t>
  </si>
  <si>
    <t>Muu PKS</t>
  </si>
  <si>
    <t>Helsingin seutu</t>
  </si>
  <si>
    <t>Tampere</t>
  </si>
  <si>
    <t>Turku</t>
  </si>
  <si>
    <t>Oulu</t>
  </si>
  <si>
    <t>Koko maa</t>
  </si>
  <si>
    <t>År</t>
  </si>
  <si>
    <t>Helsingfors</t>
  </si>
  <si>
    <t>Övriga HSR</t>
  </si>
  <si>
    <t>Helsingforsregionen</t>
  </si>
  <si>
    <t>Tammerfors</t>
  </si>
  <si>
    <t>Åbo</t>
  </si>
  <si>
    <t>Uleåborg</t>
  </si>
  <si>
    <t>Hela landet</t>
  </si>
  <si>
    <r>
      <t>Asuinhuoneistoja yhteensä</t>
    </r>
    <r>
      <rPr>
        <vertAlign val="superscript"/>
        <sz val="10"/>
        <rFont val="Arial"/>
        <family val="2"/>
      </rPr>
      <t xml:space="preserve"> 1</t>
    </r>
  </si>
  <si>
    <r>
      <t>Bostadslägenheter totalt</t>
    </r>
    <r>
      <rPr>
        <vertAlign val="superscript"/>
        <sz val="10"/>
        <rFont val="Arial"/>
        <family val="2"/>
      </rPr>
      <t>1</t>
    </r>
  </si>
  <si>
    <t>%</t>
  </si>
  <si>
    <r>
      <t>1</t>
    </r>
    <r>
      <rPr>
        <sz val="10"/>
        <rFont val="Arial"/>
        <family val="2"/>
      </rPr>
      <t xml:space="preserve"> Ml. huoneistot, joiden rakennusvuosi on tuntematon. - Inkl. lägenheter, vilkas byggnadsår är okänt.</t>
    </r>
  </si>
  <si>
    <t>Lähde: Tilastokeskus, Asuntokantatilasto.</t>
  </si>
  <si>
    <t>Källa: Statistikcentralen, Statistik om bostadsbeståndet.</t>
  </si>
  <si>
    <t xml:space="preserve"> </t>
  </si>
  <si>
    <t>Asuinhuoneistoja</t>
  </si>
  <si>
    <t>Talotyyppi - Hustyp</t>
  </si>
  <si>
    <r>
      <t xml:space="preserve">yhteensä </t>
    </r>
    <r>
      <rPr>
        <vertAlign val="superscript"/>
        <sz val="10"/>
        <rFont val="Arial"/>
        <family val="2"/>
      </rPr>
      <t>1</t>
    </r>
  </si>
  <si>
    <t>Pientalot - Småhus</t>
  </si>
  <si>
    <t>Kerrostalot</t>
  </si>
  <si>
    <t>Muut raken-</t>
  </si>
  <si>
    <t>Bostadslägen-</t>
  </si>
  <si>
    <t>Yhteensä</t>
  </si>
  <si>
    <t>Erilliset pien-</t>
  </si>
  <si>
    <t>Rivitalot</t>
  </si>
  <si>
    <t>Flervånings-</t>
  </si>
  <si>
    <t>nukset</t>
  </si>
  <si>
    <r>
      <t xml:space="preserve">heter totalt </t>
    </r>
    <r>
      <rPr>
        <vertAlign val="superscript"/>
        <sz val="10"/>
        <rFont val="Arial"/>
        <family val="2"/>
      </rPr>
      <t>1</t>
    </r>
  </si>
  <si>
    <t>Totalt</t>
  </si>
  <si>
    <t>talot</t>
  </si>
  <si>
    <t>Radhus</t>
  </si>
  <si>
    <t xml:space="preserve">hus </t>
  </si>
  <si>
    <t>Övriga</t>
  </si>
  <si>
    <t>Fristående</t>
  </si>
  <si>
    <t>byggnader</t>
  </si>
  <si>
    <t>småhus</t>
  </si>
  <si>
    <t>Helsinki - Helsingfors</t>
  </si>
  <si>
    <t>Muu PKS - Övriga HSR</t>
  </si>
  <si>
    <t>Tampere - Tammerfors</t>
  </si>
  <si>
    <t>Turku - Åbo</t>
  </si>
  <si>
    <t>Oulu - Uleåborg</t>
  </si>
  <si>
    <t>Koko maa - Hela landet</t>
  </si>
  <si>
    <r>
      <t>1</t>
    </r>
    <r>
      <rPr>
        <sz val="10"/>
        <rFont val="Arial"/>
        <family val="2"/>
      </rPr>
      <t xml:space="preserve"> Ml. huoneistot, joiden talotyyppi on tuntematon. - Inkl. lägenheter, vilkas hustyp är okänd.</t>
    </r>
  </si>
  <si>
    <t>Lähde: Väestölaskennat ja Tilastokeskus, Asuntokantatilastot.</t>
  </si>
  <si>
    <t>Källa: Folkräkningarna och Statistikcentralen, Statistik om bostadsbeståndet.</t>
  </si>
  <si>
    <t>Bostäder efter upplåtelseform</t>
  </si>
  <si>
    <t xml:space="preserve">Kaikki asuin- </t>
  </si>
  <si>
    <t>Omistusasunto</t>
  </si>
  <si>
    <t>Vuokra-</t>
  </si>
  <si>
    <t>siitä - därav</t>
  </si>
  <si>
    <t>Asumis-</t>
  </si>
  <si>
    <t>Muu tai tunt.</t>
  </si>
  <si>
    <t>huoneistot</t>
  </si>
  <si>
    <t>Ägarbostad</t>
  </si>
  <si>
    <t>asunto</t>
  </si>
  <si>
    <t>korkotuki-</t>
  </si>
  <si>
    <t>oikeus-</t>
  </si>
  <si>
    <t>hallintaperuste</t>
  </si>
  <si>
    <t>Samtliga</t>
  </si>
  <si>
    <t>Hyres-</t>
  </si>
  <si>
    <t>vuokra-</t>
  </si>
  <si>
    <t>Övrig eller</t>
  </si>
  <si>
    <t>bostads-</t>
  </si>
  <si>
    <t>bostad</t>
  </si>
  <si>
    <t>Bostads-</t>
  </si>
  <si>
    <t>okänd upp-</t>
  </si>
  <si>
    <t>lägenheter</t>
  </si>
  <si>
    <t>rätts-</t>
  </si>
  <si>
    <t>låtelseform</t>
  </si>
  <si>
    <t>hyresbostad</t>
  </si>
  <si>
    <t>..</t>
  </si>
  <si>
    <t>Lähde: Väestölaskennat sekä Tilastokeskus, Asuntokantatilastot.</t>
  </si>
  <si>
    <t>Källa: Folkräkningarna samt Statistikcentralen, Statistik om bostadsbeståndet.</t>
  </si>
  <si>
    <t>Kaikki</t>
  </si>
  <si>
    <t>Luku - Antal</t>
  </si>
  <si>
    <t>Tampere-Tammerfors</t>
  </si>
  <si>
    <t>Turku-Åbo</t>
  </si>
  <si>
    <t>Oulu-Uleåborg</t>
  </si>
  <si>
    <t>Kaikki  asuin-</t>
  </si>
  <si>
    <t>Huoneluku, keittiö pl. - Antal rum, exkl. kök</t>
  </si>
  <si>
    <t>Asuntokunnat</t>
  </si>
  <si>
    <t>yhteensä</t>
  </si>
  <si>
    <t>Bostadshushåll</t>
  </si>
  <si>
    <t>sammanlagt</t>
  </si>
  <si>
    <t>Asukkaita huoneistoa kohti - Boende per lägenhet</t>
  </si>
  <si>
    <t>Asukkaita 100 huonetta kohti - Boende per 100 boningsrum</t>
  </si>
  <si>
    <t>Asuntokunnan henkilöluku - Personer i bostadshushållet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</si>
  <si>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/asuntokunta - per bostadshushåll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</si>
  <si>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/henkilö - per person</t>
    </r>
  </si>
  <si>
    <t>Henkilöluku - Antal personer</t>
  </si>
  <si>
    <t>totalt</t>
  </si>
  <si>
    <t>Yhteensä - Totalt</t>
  </si>
  <si>
    <t>1h+k/kk/kt - 1r+k/kv/ku</t>
  </si>
  <si>
    <t>2h+k/kk/kt - 2r+k/kv/ku</t>
  </si>
  <si>
    <t>3h+k/kk/kt - 3r+k/kv/ku</t>
  </si>
  <si>
    <t>4h+k/kk/kt - 4r+k/kv/ku</t>
  </si>
  <si>
    <t>5h+k/kk/kt - 5r+k/kv/ku</t>
  </si>
  <si>
    <t>6h+k/kk/kt - 6r+k/kv/ku</t>
  </si>
  <si>
    <t>7h+k/kk/kt - 7r+k/kv/ku</t>
  </si>
  <si>
    <t>Muu tai tuntematon</t>
  </si>
  <si>
    <t>Övrig eller okänd</t>
  </si>
  <si>
    <t xml:space="preserve">Kaikki asunnot </t>
  </si>
  <si>
    <t>Pinta-ala/asunto</t>
  </si>
  <si>
    <t>Pinta-ala/henkilö</t>
  </si>
  <si>
    <t>Bostäder totalt</t>
  </si>
  <si>
    <t>Golvyta/bostad</t>
  </si>
  <si>
    <t>Golvyta/person</t>
  </si>
  <si>
    <t>Koko kaupunki - Hela staden</t>
  </si>
  <si>
    <t>1.</t>
  </si>
  <si>
    <t>Eteläinen suurpiiri - Södra stordistriktet</t>
  </si>
  <si>
    <t>Vironniemen peruspiiri - Estnäs distrikt</t>
  </si>
  <si>
    <t>Kruununhaka - Kronohagen</t>
  </si>
  <si>
    <t>Kluuvi - Gloet</t>
  </si>
  <si>
    <t>Katajanokka - Skatudden</t>
  </si>
  <si>
    <t>Ullanlinnan peruspiiri - Ulrikasborgs distrikt</t>
  </si>
  <si>
    <t>Kaartinkaupunki - Gardesstaden</t>
  </si>
  <si>
    <t>Punavuori - Rödbergen</t>
  </si>
  <si>
    <t>Eira</t>
  </si>
  <si>
    <t>Ullanlinna - Ulrikasborg</t>
  </si>
  <si>
    <t>Kaivopuisto - Brunnsparken</t>
  </si>
  <si>
    <t>Suomenlinna - Sveaborg</t>
  </si>
  <si>
    <t>Kampinmalmin peruspiiri - Kampmalmens distrikt</t>
  </si>
  <si>
    <t>Kamppi - Kampen</t>
  </si>
  <si>
    <t>Etu-Töölö - Främre Tölö</t>
  </si>
  <si>
    <t>Ruoholahti - Gräsviken</t>
  </si>
  <si>
    <t>Jätkäsaari - Busholmen</t>
  </si>
  <si>
    <t>Taka-Töölön peruspiiri - Bortre Tölö distrikt</t>
  </si>
  <si>
    <t>Taka-Töölö - Bortre Tölö</t>
  </si>
  <si>
    <t>Lauttasaaren peruspiiri - Drumsö distrikt</t>
  </si>
  <si>
    <t>Lauttasaari - Drumsö</t>
  </si>
  <si>
    <t xml:space="preserve">2. </t>
  </si>
  <si>
    <t>Läntinen suurpiiri - Västra stordistriktet</t>
  </si>
  <si>
    <t>Reijolan peruspiiri - Grejus distrikt</t>
  </si>
  <si>
    <t>Meilahti - Mejlans</t>
  </si>
  <si>
    <t>Ruskeasuo - Brunakärr</t>
  </si>
  <si>
    <t>Laakso - Dal</t>
  </si>
  <si>
    <t>Munkkiniemen peruspiiri - Munksnäs distrikt</t>
  </si>
  <si>
    <t>Vanha Munkkiniemi - Gamla Munksnäs</t>
  </si>
  <si>
    <t>Kuusisaari - Granö</t>
  </si>
  <si>
    <t>Lehtisaari - Lövö</t>
  </si>
  <si>
    <t>Munkkivuori - Munkshöjden</t>
  </si>
  <si>
    <t>Niemenmäki - Näshöjden</t>
  </si>
  <si>
    <t>Talinranta - Talistranden</t>
  </si>
  <si>
    <t>Haagan peruspiiri - Haga distrikt</t>
  </si>
  <si>
    <t>Etelä-Haaga - Södra Haga</t>
  </si>
  <si>
    <t>Kivihaka - Stenhagen</t>
  </si>
  <si>
    <t>Pohjois-Haaga - Norra Haga</t>
  </si>
  <si>
    <t>Lassila - Lassas</t>
  </si>
  <si>
    <t>Pitäjänmäen peruspiiri - Sockenbacka distrikt</t>
  </si>
  <si>
    <t>Konala - Kånala</t>
  </si>
  <si>
    <t>Pajamäki - Smedjebacka</t>
  </si>
  <si>
    <t>Tali</t>
  </si>
  <si>
    <t>Reimarla - Reimars</t>
  </si>
  <si>
    <t>Marttila - Martas</t>
  </si>
  <si>
    <t>Kaarelan peruspiiri - Kårböle distrikt</t>
  </si>
  <si>
    <t>Kannelmäki - Gamlas</t>
  </si>
  <si>
    <t>Maununneva - Magnuskärr</t>
  </si>
  <si>
    <t>Malminkartano - Malmgård</t>
  </si>
  <si>
    <t>Hakuninmaa - Håkansåker</t>
  </si>
  <si>
    <t xml:space="preserve">3. </t>
  </si>
  <si>
    <t>Keskinen suurpiiri - Mellersta stordistriktet</t>
  </si>
  <si>
    <t>Kallion peruspiiri - Berghälls distrikt</t>
  </si>
  <si>
    <t>Sörnäinen - Sörnäs</t>
  </si>
  <si>
    <t>Siltasaari - Broholmen</t>
  </si>
  <si>
    <t>Linjat - Linjerna</t>
  </si>
  <si>
    <t>Torkkelinmäki - Torkelsbacken</t>
  </si>
  <si>
    <t>Alppiharjun peruspiiri - Åshöjdens distrikt</t>
  </si>
  <si>
    <t>Harju - Ås</t>
  </si>
  <si>
    <t>Alppila - Alphyddan</t>
  </si>
  <si>
    <t>Vallilan peruspiiri - Vallgårds distrikt</t>
  </si>
  <si>
    <t>Vallila - Vallgård</t>
  </si>
  <si>
    <t>Pasilan peruspiiri - Böle distrikt</t>
  </si>
  <si>
    <t>Länsi-Pasila - Västra Böle</t>
  </si>
  <si>
    <t>Itä-Pasila - Östra Böle</t>
  </si>
  <si>
    <t>Keski-Pasila - Mellersta Böle</t>
  </si>
  <si>
    <t>Toukola - Majstad</t>
  </si>
  <si>
    <t>Arabianranta - Arabiastranden</t>
  </si>
  <si>
    <t>Kumpula - Gumtäkt</t>
  </si>
  <si>
    <t>Käpylä - Kottby</t>
  </si>
  <si>
    <t>Koskela - Forsby</t>
  </si>
  <si>
    <t>Vanhakaupunki - Gammelstaden</t>
  </si>
  <si>
    <t xml:space="preserve">4. </t>
  </si>
  <si>
    <t>Pohjoinen suurpiiri - Norra stordistriktet</t>
  </si>
  <si>
    <t>Maunulan peruspiiri - Månsas distrikt</t>
  </si>
  <si>
    <t>Pirkkola - Britas</t>
  </si>
  <si>
    <t>Maunula - Månsas</t>
  </si>
  <si>
    <t>Metsälä - Krämertskog</t>
  </si>
  <si>
    <t>Länsi-Pakilan peruspiiri - Västra Baggböle distrikt</t>
  </si>
  <si>
    <t>Länsi-Pakila - Västra Baggböle</t>
  </si>
  <si>
    <t>Tuomarinkylän peruspiiri - Domarby distrikt</t>
  </si>
  <si>
    <t>Paloheinä - Svedängen</t>
  </si>
  <si>
    <t>Torpparinmäki - Torparbacken</t>
  </si>
  <si>
    <t>Oulunkylän peruspiiri - Åggelby distrikt</t>
  </si>
  <si>
    <t>Patola - Dammen</t>
  </si>
  <si>
    <t>Veräjämäki - Grindbacka</t>
  </si>
  <si>
    <t>Veräjälaakso - Grinddal</t>
  </si>
  <si>
    <t>Itä-Pakilan peruspiiri - Östra Baggböle distrikt</t>
  </si>
  <si>
    <t>Itä-Pakila - Östra Baggböle</t>
  </si>
  <si>
    <t>Tuomarinkartano - Domargård</t>
  </si>
  <si>
    <t xml:space="preserve">5. </t>
  </si>
  <si>
    <t>Koillinen suurpiiri - Nordöstra stordistriktet</t>
  </si>
  <si>
    <t>Latokartanon peruspiiri - Ladugårdens distrikt</t>
  </si>
  <si>
    <t>Viikinranta - Vikstranden</t>
  </si>
  <si>
    <t>Latokartano - Ladugården</t>
  </si>
  <si>
    <t>Viikin tiedepuisto - Viks forskarpark</t>
  </si>
  <si>
    <t>Viikinmäki - Viksbacka</t>
  </si>
  <si>
    <t>Pihlajamäki - Rönnbacka</t>
  </si>
  <si>
    <t>Pihlajisto - Rönninge</t>
  </si>
  <si>
    <t>Pukinmäen peruspiiri - Bocksbacka distrikt</t>
  </si>
  <si>
    <t>Pukinmäki - Bocksbacka</t>
  </si>
  <si>
    <t>Malmin peruspiiri - Malms distrikt</t>
  </si>
  <si>
    <t>Ylä-Malmi - Övre Malm</t>
  </si>
  <si>
    <t>Ala-Malmi - Nedre Malm</t>
  </si>
  <si>
    <t>Malmin lentokenttä - Malms flygfält</t>
  </si>
  <si>
    <t>Tapaninvainio - Staffansslätten</t>
  </si>
  <si>
    <t>Tapanila - Mosabacka</t>
  </si>
  <si>
    <t>Suutarilan peruspiiri - Skomakarböle distrikt</t>
  </si>
  <si>
    <t>Siltamäki - Brobacka</t>
  </si>
  <si>
    <t>Töyrynummi - Lidamalmen</t>
  </si>
  <si>
    <t>Puistolan peruspiiri - Parkstads distrikt</t>
  </si>
  <si>
    <t>Tapulikaupunki - Stapelstaden</t>
  </si>
  <si>
    <t>Puistola - Parkstad</t>
  </si>
  <si>
    <t>Heikinlaakso - Henriksdal</t>
  </si>
  <si>
    <t>Jakomäen peruspiiri - Jakobacka distrikt</t>
  </si>
  <si>
    <t>Jakomäki - Jakobacka</t>
  </si>
  <si>
    <t xml:space="preserve">6. </t>
  </si>
  <si>
    <t>Kaakkoinen suurpiiri - Sydöstra stordistriktet</t>
  </si>
  <si>
    <t>Kulosaaren peruspiiri - Brändö distrikt</t>
  </si>
  <si>
    <t>Kulosaari - Brändö</t>
  </si>
  <si>
    <t>Herttoniemen peruspiiri - Hertonäs distrikt</t>
  </si>
  <si>
    <t>Länsi-Herttoniemi - Västra Hertonäs</t>
  </si>
  <si>
    <t>Roihuvuori - Kasberget</t>
  </si>
  <si>
    <t>Herttonimenranta - Hertonäs strand</t>
  </si>
  <si>
    <t>Tammisalo - Tammelund</t>
  </si>
  <si>
    <t>Laajasalon peruspiiri - Degerö distrikt</t>
  </si>
  <si>
    <t>Yliskylä - Uppby</t>
  </si>
  <si>
    <t>Jollas</t>
  </si>
  <si>
    <t>Hevossalmi - Hästnässund</t>
  </si>
  <si>
    <t>Santahamina - Sandhamn</t>
  </si>
  <si>
    <t>7.</t>
  </si>
  <si>
    <t>Itäinen suurpiiri - Östra stordistriktet</t>
  </si>
  <si>
    <t>Vartiokylän peruspiiri - Botby distrikt</t>
  </si>
  <si>
    <t>Vartioharju - Botbyåsen</t>
  </si>
  <si>
    <t>Puotila - Botby gård</t>
  </si>
  <si>
    <t>Puotinharju - Botbyhöjden</t>
  </si>
  <si>
    <t>Marjaniemi - Marudd</t>
  </si>
  <si>
    <t>Itäkeskus - Östra centrum</t>
  </si>
  <si>
    <t>Myllypuron peruspiiri - Kvarnbäckens distrikt</t>
  </si>
  <si>
    <t>Myllypuro  - Kvarnbäcken</t>
  </si>
  <si>
    <t>Mellunkylän peruspiiri - Mellungsby distrikt</t>
  </si>
  <si>
    <t>Kontula - Gårdsbacka</t>
  </si>
  <si>
    <t>Vesala - Ärvings</t>
  </si>
  <si>
    <t>Mellunmäki - Mellungsbacka</t>
  </si>
  <si>
    <t>Kivikko - Stensböle</t>
  </si>
  <si>
    <t>Kurkimäki - Tranbacka</t>
  </si>
  <si>
    <t>Vuosaaren peruspiiri - Nordsjö distrikt</t>
  </si>
  <si>
    <t>Keski-Vuosaari - Mellersta Nordsjö</t>
  </si>
  <si>
    <t>Meri-Rastila - Havs-Rastböle</t>
  </si>
  <si>
    <t>Kallahti - Kallvik</t>
  </si>
  <si>
    <t>Aurinkolahti - Solvik</t>
  </si>
  <si>
    <t>Rastila - Rastböle</t>
  </si>
  <si>
    <t>8.</t>
  </si>
  <si>
    <t>Östersundomin suurpiiri - Östersundoms stordistrikt</t>
  </si>
  <si>
    <t>Östersundomin peruspiiri - Östersundoms distrikt</t>
  </si>
  <si>
    <t>Östersundom - Östersundom</t>
  </si>
  <si>
    <t>Karhusaari - Björnsö</t>
  </si>
  <si>
    <t>Landbo</t>
  </si>
  <si>
    <t>Lähde:Tilastokeskus, Asuntokantatilastot.</t>
  </si>
  <si>
    <t>Omistus-</t>
  </si>
  <si>
    <t>Arava+</t>
  </si>
  <si>
    <t>Kaupungin</t>
  </si>
  <si>
    <t>Pientalo-</t>
  </si>
  <si>
    <t>asunnot</t>
  </si>
  <si>
    <t xml:space="preserve">Bostäder </t>
  </si>
  <si>
    <t>bostäder</t>
  </si>
  <si>
    <t>bostader</t>
  </si>
  <si>
    <t>–</t>
  </si>
  <si>
    <t>Puroniitty - Bäckängen</t>
  </si>
  <si>
    <t>Asuinhuoneistojen keskikoko</t>
  </si>
  <si>
    <t>Bostadslägenheternas medelstorlek</t>
  </si>
  <si>
    <r>
      <t>Pinta-ala/asunto - Yta/lägenhet, m</t>
    </r>
    <r>
      <rPr>
        <vertAlign val="superscript"/>
        <sz val="10"/>
        <rFont val="Arial"/>
        <family val="2"/>
      </rPr>
      <t>2</t>
    </r>
  </si>
  <si>
    <t>Asumistiheys - Boendetäthet</t>
  </si>
  <si>
    <r>
      <t>Pinta-ala/asuntokunta - Yta/bostadshushåll, m</t>
    </r>
    <r>
      <rPr>
        <vertAlign val="superscript"/>
        <sz val="10"/>
        <rFont val="Arial"/>
        <family val="2"/>
      </rPr>
      <t>2</t>
    </r>
  </si>
  <si>
    <t>Henkilöitä/huone, keittiö pl. - Person/rum, exkl. köket</t>
  </si>
  <si>
    <r>
      <t>Pinta-ala/henkilö - Yta/person, m</t>
    </r>
    <r>
      <rPr>
        <vertAlign val="superscript"/>
        <sz val="10"/>
        <rFont val="Arial"/>
        <family val="2"/>
      </rPr>
      <t>2</t>
    </r>
  </si>
  <si>
    <t>Henkilöitä/huoneisto - Person/lägenhet</t>
  </si>
  <si>
    <t>Ahtaasti asuminen - Trångboddhet</t>
  </si>
  <si>
    <r>
      <t>Normi 4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Norm4 </t>
    </r>
    <r>
      <rPr>
        <vertAlign val="superscript"/>
        <sz val="10"/>
        <rFont val="Arial"/>
        <family val="2"/>
      </rPr>
      <t>1</t>
    </r>
  </si>
  <si>
    <r>
      <t>Asuntokuntia -Bostadshushåll, %</t>
    </r>
    <r>
      <rPr>
        <vertAlign val="superscript"/>
        <sz val="10"/>
        <rFont val="Arial"/>
        <family val="2"/>
      </rPr>
      <t xml:space="preserve"> 2</t>
    </r>
  </si>
  <si>
    <r>
      <t xml:space="preserve">Henkilöitä - Personer, % </t>
    </r>
    <r>
      <rPr>
        <vertAlign val="superscript"/>
        <sz val="10"/>
        <rFont val="Arial"/>
        <family val="2"/>
      </rPr>
      <t>3</t>
    </r>
  </si>
  <si>
    <t>Puutteellisesti varustetuissa asunnoissa asuvat</t>
  </si>
  <si>
    <t>Invånare i bristfälligt utrustade bostäder</t>
  </si>
  <si>
    <t>Puutteellisesti asuvat henkilöt, lkm</t>
  </si>
  <si>
    <t>Antal personer som bor bristfälligt</t>
  </si>
  <si>
    <r>
      <t>1</t>
    </r>
    <r>
      <rPr>
        <sz val="10"/>
        <rFont val="Arial"/>
        <family val="2"/>
      </rPr>
      <t xml:space="preserve"> Normi 4: enemmän kuin 1 henkilö huonetta kohti, kun keittiötä ei lasketa huonelukuun.</t>
    </r>
  </si>
  <si>
    <r>
      <t xml:space="preserve">1 </t>
    </r>
    <r>
      <rPr>
        <sz val="10"/>
        <rFont val="Arial"/>
        <family val="2"/>
      </rPr>
      <t>Norm 4: fler än 1 person per rum, då köket inte räknas som rum</t>
    </r>
  </si>
  <si>
    <r>
      <t xml:space="preserve">2 </t>
    </r>
    <r>
      <rPr>
        <sz val="10"/>
        <rFont val="Arial"/>
        <family val="2"/>
      </rPr>
      <t>Osuus asuntokunnista. - Andel av bostadshushåll.</t>
    </r>
  </si>
  <si>
    <r>
      <t>3</t>
    </r>
    <r>
      <rPr>
        <sz val="10"/>
        <rFont val="Arial"/>
        <family val="2"/>
      </rPr>
      <t xml:space="preserve"> Osuus asuntoväestöstä. - Andel av bostadsbefolkning.</t>
    </r>
  </si>
  <si>
    <t>Lähde: Väestölaskennat sekä Tilastokeskus, Asuntokanta- ja asuinolotilastot.</t>
  </si>
  <si>
    <t>Källa: Folkräkningarna samt Statistikcentralen, Statistik om bostadsbeståndet och bostadsförhållanden.</t>
  </si>
  <si>
    <t>Vantaa - Vanda</t>
  </si>
  <si>
    <r>
      <t>m</t>
    </r>
    <r>
      <rPr>
        <vertAlign val="superscript"/>
        <sz val="10"/>
        <rFont val="Arial"/>
        <family val="2"/>
      </rPr>
      <t>2</t>
    </r>
  </si>
  <si>
    <r>
      <t xml:space="preserve">2005 </t>
    </r>
    <r>
      <rPr>
        <vertAlign val="superscript"/>
        <sz val="10"/>
        <rFont val="Arial"/>
        <family val="2"/>
      </rPr>
      <t>1</t>
    </r>
  </si>
  <si>
    <t>Vantaa</t>
  </si>
  <si>
    <t>Kehyskunnat</t>
  </si>
  <si>
    <t>Vanda</t>
  </si>
  <si>
    <t>Kranskommunerna</t>
  </si>
  <si>
    <t>Kaikki huoneistot</t>
  </si>
  <si>
    <t>Samtliga lägenheter</t>
  </si>
  <si>
    <t>Huoneluku - Antal rum</t>
  </si>
  <si>
    <t>Vapaarahoitteiset</t>
  </si>
  <si>
    <t>Fritt finansierade</t>
  </si>
  <si>
    <t>Aravat - Arava</t>
  </si>
  <si>
    <t>Uudet vuokrasuhteet</t>
  </si>
  <si>
    <t>Nya hyresförhållanden</t>
  </si>
  <si>
    <t>Lähde: Tilastokeskus, vuokratilasto.</t>
  </si>
  <si>
    <t>Källa: Statistikcentralen, hyresstatistik.</t>
  </si>
  <si>
    <t>Kerrostaloasunnot</t>
  </si>
  <si>
    <t>Rivitalo-</t>
  </si>
  <si>
    <t>Flervåningshusbostäderna</t>
  </si>
  <si>
    <t>Bostäder</t>
  </si>
  <si>
    <t>Yksiöt</t>
  </si>
  <si>
    <t>Kaksiot</t>
  </si>
  <si>
    <t>Radhus-</t>
  </si>
  <si>
    <t>Ettor</t>
  </si>
  <si>
    <t>Tvåor</t>
  </si>
  <si>
    <t>bostäderna</t>
  </si>
  <si>
    <t>Espoo ja Kauniainen - Esbo och Grankulla</t>
  </si>
  <si>
    <t xml:space="preserve">Kehyskunnat -Kranskommunerna </t>
  </si>
  <si>
    <t>Lähde: Tilastokeskus, asuntojen hintatilasto.</t>
  </si>
  <si>
    <t>Källa: Statistikcentralen, bostädernas prisstatistik.</t>
  </si>
  <si>
    <t>Postinumero</t>
  </si>
  <si>
    <t>Toimipaikka</t>
  </si>
  <si>
    <t>Asunnot yhteensä - Bostäder totalt</t>
  </si>
  <si>
    <t>Postnummer</t>
  </si>
  <si>
    <t>Postanstalt</t>
  </si>
  <si>
    <t>Helsingin keskusta - Helsingfors centrum</t>
  </si>
  <si>
    <t>Vattuniemi - Hallonnäs</t>
  </si>
  <si>
    <t>Keski-Töölö - Mellersta Tölö</t>
  </si>
  <si>
    <t>Pohjois-Meilahti - Norra Mejlans</t>
  </si>
  <si>
    <t>Pikku-Huopalahti - Lilla Hoplax</t>
  </si>
  <si>
    <t>Munkkiniemi - Munksnäs</t>
  </si>
  <si>
    <t>Kuusisaari-Lehtisaari - Granö-Lövö</t>
  </si>
  <si>
    <t>Munkkivuori-Niemenmäki - Munkshöjden-Näshöjden</t>
  </si>
  <si>
    <t>Etu-Vallila - Främre Vallgård</t>
  </si>
  <si>
    <t>Kallio, Hakaniemi - Berghäll, Hagnäs</t>
  </si>
  <si>
    <t>Vallila, Hermanni - Vallgård, Hermanstad</t>
  </si>
  <si>
    <t>Toukola, Vanhakaupunki - Majstad, Gammelstaden</t>
  </si>
  <si>
    <t>Metsälä, Et.-Oulunkylä - Krämertskog, Södra Åggelby</t>
  </si>
  <si>
    <t>Maunula, Suursuo - Månsas, Storkärr</t>
  </si>
  <si>
    <t>Pakila, Oulunkylä - Baggböle, Åggelby</t>
  </si>
  <si>
    <t>Malmi - Malm</t>
  </si>
  <si>
    <t>Pukinmäki, Savela - Bockbacka, Lerstrand</t>
  </si>
  <si>
    <t>Suurmetsä - Storskog</t>
  </si>
  <si>
    <t>Viikki, Latokartano-Vik, Ladugården</t>
  </si>
  <si>
    <t>Herttoniemi - Hertonäs</t>
  </si>
  <si>
    <t>Laajasalo - Degerö</t>
  </si>
  <si>
    <t>Et.-Laajasalo - Södra Degerö</t>
  </si>
  <si>
    <t>Myllypuro - Kvarnbäcken</t>
  </si>
  <si>
    <t>Marjaniemi, Itäkeskus - Marudd, Östra centrum</t>
  </si>
  <si>
    <t>Pohjois-Vuosaari - Norra Nordsjö</t>
  </si>
  <si>
    <t>Mellunkylä - Mellungsby</t>
  </si>
  <si>
    <t>Etelä-Keskivuosaari - Södra Mellersta Nordsjö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</si>
  <si>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Varainsiirtoveroaineiston mukaan. - Enligt uppgifterna om överlåtelseskatt.</t>
    </r>
  </si>
  <si>
    <t>Valtion tukema</t>
  </si>
  <si>
    <t>tuotanto</t>
  </si>
  <si>
    <t>rakennuttamat</t>
  </si>
  <si>
    <t>Erillis-</t>
  </si>
  <si>
    <t>Rivi- ja ketjutalot</t>
  </si>
  <si>
    <t>Asuin-</t>
  </si>
  <si>
    <t>Muut kuin</t>
  </si>
  <si>
    <t>pientalot</t>
  </si>
  <si>
    <t>kerrostalot</t>
  </si>
  <si>
    <t>asuintalot</t>
  </si>
  <si>
    <t>Produktion</t>
  </si>
  <si>
    <t>Byggda för</t>
  </si>
  <si>
    <t>Sammanbyggda</t>
  </si>
  <si>
    <t>Andra än</t>
  </si>
  <si>
    <t>stödd av staten</t>
  </si>
  <si>
    <t>staden totalt</t>
  </si>
  <si>
    <t>bostadshus</t>
  </si>
  <si>
    <t>Asuinhuoneistoja - Bostadslägenheter</t>
  </si>
  <si>
    <t>Vuosikeskiarvo - Årsmedeltal</t>
  </si>
  <si>
    <t>Vuosittain - Årsvis</t>
  </si>
  <si>
    <t>1 huone</t>
  </si>
  <si>
    <t>2 huonetta</t>
  </si>
  <si>
    <t>3 huonetta</t>
  </si>
  <si>
    <t>4 huonetta</t>
  </si>
  <si>
    <t>5 huonetta</t>
  </si>
  <si>
    <t>Keski-</t>
  </si>
  <si>
    <t>1 rum</t>
  </si>
  <si>
    <t>2 rum</t>
  </si>
  <si>
    <t>3 rum</t>
  </si>
  <si>
    <t>4 rum</t>
  </si>
  <si>
    <t>5rum</t>
  </si>
  <si>
    <t>koko</t>
  </si>
  <si>
    <t>Medel-</t>
  </si>
  <si>
    <t>storlek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</si>
  <si>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</si>
  <si>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</si>
  <si>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</si>
  <si>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</si>
  <si>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</si>
  <si>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</si>
  <si>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</si>
  <si>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</si>
  <si>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</si>
  <si>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1. Eteläinen suurpiiri - Södra stordistriktet</t>
  </si>
  <si>
    <t>101 Vironniemen peruspiiri - Estnäs distrikt</t>
  </si>
  <si>
    <t>102 Ullanlinnan peruspiiri - Ulrikasborgs distrikt</t>
  </si>
  <si>
    <t>103 Kampinmalmin peruspiiri - Kampmalmens distrikt</t>
  </si>
  <si>
    <t xml:space="preserve">104 Taka-Töölön peruspiiri - Bortre Tölö distrikt                         </t>
  </si>
  <si>
    <t>105 Lauttasaaren peruspiiri - Drumsö distrikt</t>
  </si>
  <si>
    <t>2. Läntinen suurpiiri - Västra stordistriktet</t>
  </si>
  <si>
    <t>201 Reijolan peruspiiri - Grejus distrikt</t>
  </si>
  <si>
    <t>202 Munkkiniemen peruspiiri - Munksnäs distrikt</t>
  </si>
  <si>
    <t>203 Haagan peruspiiri - Haga distrikt</t>
  </si>
  <si>
    <t>204 Pitäjänmäen peruspiiri - Sockenbacka distrikt</t>
  </si>
  <si>
    <t>205 Kaarelan peruspiiri - Kårböle distrikt</t>
  </si>
  <si>
    <t>3. Keskinen suurpiiri - Mellersta stordistriktet</t>
  </si>
  <si>
    <t>301 Kallion peruspiiri - Berghälls distrikt</t>
  </si>
  <si>
    <t>302 Alppiharjun peruspiiri - Åshöjdens distrikt</t>
  </si>
  <si>
    <t>303 Vallilan peruspiiri - Vallgårds distrikt</t>
  </si>
  <si>
    <t>304 Pasilan peruspiiri - Böle distrikt</t>
  </si>
  <si>
    <t>305 Vanhankaupungin peruspiiri - Gammelstadens distrikt</t>
  </si>
  <si>
    <t>4. Pohjoinen suurpiiri - Norra stordistriktet</t>
  </si>
  <si>
    <t>401 Maunulan peruspiiri - Månsas distrikt</t>
  </si>
  <si>
    <t>402 Länsi-Pakilan peruspiiri - Västra Baggböle distrikt</t>
  </si>
  <si>
    <t>403 Tuomarinkylän peruspiiri - Domarby distrikt</t>
  </si>
  <si>
    <t>404 Oulunkylän peruspiiri - Åggelby distrikt</t>
  </si>
  <si>
    <t>405 Itä-Pakilan peruspiiri - Östra Baggböle distrikt</t>
  </si>
  <si>
    <t>5. Koillinen suurpiiri - Nordöstra stordistriktet</t>
  </si>
  <si>
    <t>501 Latokartanon peruspiiri- Ladugårdens distrikt</t>
  </si>
  <si>
    <t>502 Pukinmäen peruspiiri - Bocksbacka distrikt</t>
  </si>
  <si>
    <t>503 Malmin peruspiiri - Malms distrikt</t>
  </si>
  <si>
    <t>504 Suutarilan peruspiiri - Skomakarböle distrikt</t>
  </si>
  <si>
    <t>505 Puistolan peruspiiri - Parkstads distrikt</t>
  </si>
  <si>
    <t xml:space="preserve">506 Jakomäen peruspiiri - Jakobacka distrikt </t>
  </si>
  <si>
    <t>6. Kaakkoinen suurpiiri - Sydöstra stordistriktet</t>
  </si>
  <si>
    <t>601 Kulosaaren peruspiiri - Brändö distrikt</t>
  </si>
  <si>
    <t>602 Herttoniemen peruspiiri - Hertonäs distrikt</t>
  </si>
  <si>
    <t>603 Laajasalon peruspiiri - Degerö distrikt</t>
  </si>
  <si>
    <t>7. Itäinen suurpiiri - Östra stordistriktet</t>
  </si>
  <si>
    <t>701 Vartiokylän peruspiiri - Botby distrikt</t>
  </si>
  <si>
    <t>702 Myllypuron peruspiiri - Kvarnbäckens distrikt</t>
  </si>
  <si>
    <t>703 Mellunkylän peruspiiri - Mellungsby distrikt</t>
  </si>
  <si>
    <t>704 Vuosaaren peruspiiri - Nordsjö distrikt</t>
  </si>
  <si>
    <t>801 Östersundomin pp - Östersundoms distrikt</t>
  </si>
  <si>
    <t>Dwellings by year of construction</t>
  </si>
  <si>
    <t>ARA-vuokra-</t>
  </si>
  <si>
    <t>Dwellings  by  number of rooms</t>
  </si>
  <si>
    <t>Dwelling stock and dwelling density by district and sub-district</t>
  </si>
  <si>
    <t>asuntoja</t>
  </si>
  <si>
    <t>Ägar-</t>
  </si>
  <si>
    <t>Småhus-</t>
  </si>
  <si>
    <t>Räntestöds-</t>
  </si>
  <si>
    <t xml:space="preserve">Indicators of level of housing </t>
  </si>
  <si>
    <t>Asuntokanta - Bostadsbestånd</t>
  </si>
  <si>
    <t>Asuntoväestö - Bostadsbefolkning</t>
  </si>
  <si>
    <t>Fördelning av Helsingfors stads hyreslägenheter</t>
  </si>
  <si>
    <t>Distribution of dwellings owned by City of Helsinki</t>
  </si>
  <si>
    <t>Price index of dwellings</t>
  </si>
  <si>
    <t>Prices paid for old dwellings sold in various postal districts in Helsinki</t>
  </si>
  <si>
    <t>Sörnäinen teol.al. - Sörnäs industriomr.</t>
  </si>
  <si>
    <t>Pris som betalats för gamla bostäder i olika postnummerdistrikt i Helsingfors</t>
  </si>
  <si>
    <t>Completed dwellings by type of building</t>
  </si>
  <si>
    <t>Completed dwellings by type of dwelling</t>
  </si>
  <si>
    <t>Completed dwellings and extensions by major district and district</t>
  </si>
  <si>
    <t>7–</t>
  </si>
  <si>
    <t>Priserna på begagnade aktielägenheter enligt typ av lägenhet</t>
  </si>
  <si>
    <t xml:space="preserve">       –1920</t>
  </si>
  <si>
    <t>1921–1929</t>
  </si>
  <si>
    <t>1930–1939</t>
  </si>
  <si>
    <t>1940–1949</t>
  </si>
  <si>
    <t>1950–1959</t>
  </si>
  <si>
    <t>1960–1969</t>
  </si>
  <si>
    <t>1970–1979</t>
  </si>
  <si>
    <t>1980–1989</t>
  </si>
  <si>
    <t>1990–1999</t>
  </si>
  <si>
    <t>2000–2009</t>
  </si>
  <si>
    <t xml:space="preserve">Muu </t>
  </si>
  <si>
    <t>ARA-hyres-</t>
  </si>
  <si>
    <t>Övrig</t>
  </si>
  <si>
    <t>Dwellings by number of rooms</t>
  </si>
  <si>
    <t>5–</t>
  </si>
  <si>
    <t>Samtliga bostads-</t>
  </si>
  <si>
    <t>Hernesaari - Ärtholmen</t>
  </si>
  <si>
    <t>Kotkavuori - Örnberget</t>
  </si>
  <si>
    <t>Myllykallio - Kvarnberget</t>
  </si>
  <si>
    <t>Vanha Ruskeasuo - Gamla Brunakärr</t>
  </si>
  <si>
    <t>Pikku Huopalahti - Lillhoplax</t>
  </si>
  <si>
    <t>Pitäjänmäen yritysalue - Sockenbacka företagsområde</t>
  </si>
  <si>
    <t>Kalasatama - Fiskehamnen</t>
  </si>
  <si>
    <t>Vanhankaupungin peruspiiri - Gammelstadens distrikt</t>
  </si>
  <si>
    <t>Alppikylä - Alpbyn</t>
  </si>
  <si>
    <t>Herttoniemen yritysalue - Hertonäs företagsområde</t>
  </si>
  <si>
    <t>Kruunuvuorenranta - Kronbergsstranden</t>
  </si>
  <si>
    <t>1-2h+k/kk/kt</t>
  </si>
  <si>
    <t>1-2r+k/kv/ku</t>
  </si>
  <si>
    <t>Kyläsaari - Byholmen</t>
  </si>
  <si>
    <r>
      <t>1</t>
    </r>
    <r>
      <rPr>
        <sz val="10"/>
        <rFont val="Arial"/>
        <family val="2"/>
      </rPr>
      <t xml:space="preserve"> Asunnonhaun järjestelmä muuttunut vuonna 2004, asunnonhakijat vuoden viimeiseltä päivältä - Systemet för ansökan om bostad förändrades 2004, bostadssökande under årets sista dag.</t>
    </r>
  </si>
  <si>
    <r>
      <t>euro/m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/kk - mån</t>
    </r>
  </si>
  <si>
    <t>euro/m2</t>
  </si>
  <si>
    <r>
      <t>euro/m</t>
    </r>
    <r>
      <rPr>
        <vertAlign val="superscript"/>
        <sz val="10"/>
        <rFont val="Arial"/>
        <family val="2"/>
      </rPr>
      <t>2</t>
    </r>
  </si>
  <si>
    <t>1985–1989</t>
  </si>
  <si>
    <t>1990–1994</t>
  </si>
  <si>
    <t>1995–1999</t>
  </si>
  <si>
    <t>2000–2004</t>
  </si>
  <si>
    <t>2005–2009</t>
  </si>
  <si>
    <t>6– huonetta</t>
  </si>
  <si>
    <t>6– rum</t>
  </si>
  <si>
    <t>3.6</t>
  </si>
  <si>
    <t>3.7</t>
  </si>
  <si>
    <t xml:space="preserve"> 3.9</t>
  </si>
  <si>
    <t xml:space="preserve"> 3.13</t>
  </si>
  <si>
    <t>3.14</t>
  </si>
  <si>
    <t xml:space="preserve"> 3.16</t>
  </si>
  <si>
    <t>3.18</t>
  </si>
  <si>
    <t>3.19</t>
  </si>
  <si>
    <t>Färdigställda bostadslägenheter efter lägenhetstyp</t>
  </si>
  <si>
    <r>
      <t>%-osuus</t>
    </r>
    <r>
      <rPr>
        <sz val="10"/>
        <rFont val="Arial"/>
        <family val="2"/>
      </rPr>
      <t xml:space="preserve"> - %-andel </t>
    </r>
  </si>
  <si>
    <t>010 Kruununhaka - Kronohagen</t>
  </si>
  <si>
    <t>020 Kluuvi - Gloet</t>
  </si>
  <si>
    <t>080 Katajanokka - Skatudden</t>
  </si>
  <si>
    <t>030 Kaartinkaupunki - Gardesstaden</t>
  </si>
  <si>
    <t>050 Punavuori - Rödbergen</t>
  </si>
  <si>
    <t>060 Eira</t>
  </si>
  <si>
    <t>070 Ullanlinna - Ulrikasborg</t>
  </si>
  <si>
    <t>090 Kaivopuisto - Brunnsparken</t>
  </si>
  <si>
    <t>204 Hernesaari - Ärtholmen (ent. Munkkisaari - f.d. Munkholmen)</t>
  </si>
  <si>
    <t>520 Suomenlinna - Sveaborg</t>
  </si>
  <si>
    <t>040 Kamppi - Kampen</t>
  </si>
  <si>
    <t>130 Etu-Töölö - Främre Tölö</t>
  </si>
  <si>
    <t>201 Ruoholahti - Gräsviken</t>
  </si>
  <si>
    <t>203 Jätkäsaari - Busholmen</t>
  </si>
  <si>
    <t>104 Taka-Töölön peruspiiri - Bortre Tölö distrikt</t>
  </si>
  <si>
    <t>140 Taka-Töölö - Bortre Tölö</t>
  </si>
  <si>
    <t>310 Lauttasaari - Drumsö (2012 asti - t.o.m. år 2012)</t>
  </si>
  <si>
    <t>311 Kotkavuori - Örnberget</t>
  </si>
  <si>
    <t>312 Vattuniemi - Hallonnäs</t>
  </si>
  <si>
    <t>313 Myllykallio - Kvarnberget</t>
  </si>
  <si>
    <t>150 Meilahti - Mejlans</t>
  </si>
  <si>
    <t>160 Ruskeasuo - Brunakärr (2012 asti - t.o.m. år 2012)</t>
  </si>
  <si>
    <t>161 Vanha Ruskeasuo - Gamla Brunakärr</t>
  </si>
  <si>
    <t>162 Pikku Huopalahti - Lillhoplax</t>
  </si>
  <si>
    <t>180 Laakso - Dal</t>
  </si>
  <si>
    <t>301 Vanha Munkkiniemi - Gamla Munksnäs</t>
  </si>
  <si>
    <t>302 Kuusisaari - Granö</t>
  </si>
  <si>
    <t>303 Lehtisaari - Lövö</t>
  </si>
  <si>
    <t>304 Munkkivuori - Munkshöjden</t>
  </si>
  <si>
    <t>305 Niemenmäki - Näshöjden</t>
  </si>
  <si>
    <t>306 Talinranta - Talistranden</t>
  </si>
  <si>
    <t>291 Etelä-Haaga - Södra Haga</t>
  </si>
  <si>
    <t>292 Kivihaka - Stenhagen</t>
  </si>
  <si>
    <t>293 Pohjois-Haaga - Norra Haga</t>
  </si>
  <si>
    <t>294 Lassila - Lassas</t>
  </si>
  <si>
    <t>320 Konala - Kånala</t>
  </si>
  <si>
    <t>461 Pajamäki - Smedjebacka</t>
  </si>
  <si>
    <t>462 Tali</t>
  </si>
  <si>
    <t>463 Reimarla - Reimars</t>
  </si>
  <si>
    <t>464 Marttila - Martas</t>
  </si>
  <si>
    <t>465 Pitäjänmäen yritysalue - Sockenbacka företagsområde</t>
  </si>
  <si>
    <t>331 Kannelmäki - Gamlas</t>
  </si>
  <si>
    <t>332 Maununneva - Magnuskärr</t>
  </si>
  <si>
    <t>333 Malminkartano - Malmgård</t>
  </si>
  <si>
    <t>334 Hakuninmaa - Håkansåker</t>
  </si>
  <si>
    <t>100 Sörnäinen - Sörnäs (2012 asti - t.o.m. år 2012)</t>
  </si>
  <si>
    <t>101 Vilhonvuori - Vilhelmsberg</t>
  </si>
  <si>
    <t>102 Kalasatama - Fiskehamnen</t>
  </si>
  <si>
    <t>111 Siltasaari - Broholmen</t>
  </si>
  <si>
    <t>112 Linjat - Linjerna</t>
  </si>
  <si>
    <t>113 Torkkelinmäki - Torkelsbacken</t>
  </si>
  <si>
    <t>121 Harju - Ås</t>
  </si>
  <si>
    <t>122 Alppila - Alphyddan</t>
  </si>
  <si>
    <t>210 Hermanni - Hermanstad (2012 asti - t.o.m. år 2012)</t>
  </si>
  <si>
    <t>211 Hermanninmäki - Hermanstadsbacken</t>
  </si>
  <si>
    <t>213 Kyläsaari - Byholmen</t>
  </si>
  <si>
    <t>220 Vallila - Vallgård</t>
  </si>
  <si>
    <t>171 Länsi-Pasila - Västra Böle</t>
  </si>
  <si>
    <t>173 Itä-Pasila - Östra Böle</t>
  </si>
  <si>
    <t>174 Keski-Pasila - Mellersta Böle</t>
  </si>
  <si>
    <t>305 Vanhakaupungin peruspiiri - Gammelstadens distrikt</t>
  </si>
  <si>
    <t>230 Toukola - Majstad</t>
  </si>
  <si>
    <t>232 Arabianranta - Arabiastranden</t>
  </si>
  <si>
    <t>240 Kumpula - Gumtäkt</t>
  </si>
  <si>
    <t>250 Käpylä - Kottby</t>
  </si>
  <si>
    <t>260 Koskela - Forsby</t>
  </si>
  <si>
    <t>270 Vanhakaupunki - Gammelstaden</t>
  </si>
  <si>
    <t>281 Pirkkola - Britas</t>
  </si>
  <si>
    <t>282 Maunula - Månsas</t>
  </si>
  <si>
    <t>283 Metsälä - Krämertskog</t>
  </si>
  <si>
    <t>341 Länsi-Pakila - Västra Baggböle</t>
  </si>
  <si>
    <t>351 Paloheinä - Svedängen</t>
  </si>
  <si>
    <t>352 Torpparinmäki - Torparbacken</t>
  </si>
  <si>
    <t>284 Patola - Dammen</t>
  </si>
  <si>
    <t>285 Veräjämäki - Grindbacka</t>
  </si>
  <si>
    <t>287 Veräjälaakso - Grinddal</t>
  </si>
  <si>
    <t>342 Itä-Pakila - Östra Baggböle</t>
  </si>
  <si>
    <t>353 Tuomarinkartano - Domargård</t>
  </si>
  <si>
    <t>501 Latokartanon peruspiiri - Ladugårdens distrikt</t>
  </si>
  <si>
    <t>361 Viikinranta - Vikstranden</t>
  </si>
  <si>
    <t>362 Latokartano - Ladugården</t>
  </si>
  <si>
    <t>363 Viikin tiedepuisto - Viks forskarpark</t>
  </si>
  <si>
    <t>364 Viikinmäki - Viksbacka</t>
  </si>
  <si>
    <t>383 Pihlajamäki - Rönnbacka</t>
  </si>
  <si>
    <t>386 Pihlajisto - Rönninge</t>
  </si>
  <si>
    <t>370 Pukinmäki - Bocksbacka</t>
  </si>
  <si>
    <t>381 Ylä-Malmi - Övre Malm</t>
  </si>
  <si>
    <t>382 Ala-Malmi - Nedre Malm</t>
  </si>
  <si>
    <t>385 Malmin lentokenttä - Malms flygfält</t>
  </si>
  <si>
    <t>391 Tapaninvainio - Staffansslätten</t>
  </si>
  <si>
    <t>392 Tapanila - Mosabacka</t>
  </si>
  <si>
    <t>401 Siltamäki - Brobacka</t>
  </si>
  <si>
    <t>403 Töyrynummi - Lidamalmen</t>
  </si>
  <si>
    <t>402 Tapulikaupunki - Stapelstaden</t>
  </si>
  <si>
    <t>411 Puistola - Parkstad</t>
  </si>
  <si>
    <t>412 Heikinlaakso - Henriksdal</t>
  </si>
  <si>
    <t>415 Alppikylä - Alpbyn</t>
  </si>
  <si>
    <t>506 Jakomäen peruspiiri - Jakobacka distrikt</t>
  </si>
  <si>
    <t>414 Jakomäki - Jakobacka</t>
  </si>
  <si>
    <t>420 Kulosaari - Brändö</t>
  </si>
  <si>
    <t>431 Länsi-Herttoniemi - Västra Hertonäs</t>
  </si>
  <si>
    <t>432 Roihuvuori - Kasberget</t>
  </si>
  <si>
    <t>433 Herttoniemen yritysalue - Hertonäs företagsområde</t>
  </si>
  <si>
    <t>434 Herttonimenranta - Hertonäs strand</t>
  </si>
  <si>
    <t>440 Tammisalo - Tammelund</t>
  </si>
  <si>
    <t>491 Yliskylä - Uppby</t>
  </si>
  <si>
    <t>492 Jollas</t>
  </si>
  <si>
    <t>494 Kruunuvuorenranta - Kronbergsstranden (ent. Tahvonlahti - f.d. Stansvik)</t>
  </si>
  <si>
    <t>495 Hevossalmi - Hästnässund</t>
  </si>
  <si>
    <t>510 Santahamina - Sandhamn</t>
  </si>
  <si>
    <t>451 Vartioharju - Botbyåsen</t>
  </si>
  <si>
    <t>452 Puotila - Botby gård</t>
  </si>
  <si>
    <t>453 Puotinharju - Botbyhöjden</t>
  </si>
  <si>
    <t>455 Marjaniemi - Marudd</t>
  </si>
  <si>
    <t>457 Itäkeskus - Östra centrum</t>
  </si>
  <si>
    <t>454 Myllypuro  - Kvarnbäcken</t>
  </si>
  <si>
    <t>471 Kontula - Gårdsbacka</t>
  </si>
  <si>
    <t>472 Vesala - Ärvings</t>
  </si>
  <si>
    <t>473 Mellunmäki - Mellungsbacka</t>
  </si>
  <si>
    <t>474 Kivikko - Stensböle</t>
  </si>
  <si>
    <t>475 Kurkimäki - Tranbacka</t>
  </si>
  <si>
    <t>541 Keski-Vuosaari - Mellersta Nordsjö</t>
  </si>
  <si>
    <t>544 Meri-Rastila - Havs-Rastböle</t>
  </si>
  <si>
    <t>545 Kallahti - Kallvik</t>
  </si>
  <si>
    <t>546 Aurinkolahti - Solvik</t>
  </si>
  <si>
    <t>547 Rastila - Rastböle</t>
  </si>
  <si>
    <t>8 Östersundomin suurpiiri - Östersundoms stordistrikt</t>
  </si>
  <si>
    <t xml:space="preserve">801 Östersundomin peruspiiri - Östersundoms distrikt </t>
  </si>
  <si>
    <t xml:space="preserve">550 Östersundom </t>
  </si>
  <si>
    <t>580 Karhusaari- Björnsö</t>
  </si>
  <si>
    <t xml:space="preserve">591 Landbo </t>
  </si>
  <si>
    <t xml:space="preserve">592 Puroniitty - Bäckängen </t>
  </si>
  <si>
    <t>Huom. Muutoksia aluejaossa vuonna 2012. - Anm. I år 2012 har områdesindelningen delvis förändrats.</t>
  </si>
  <si>
    <t>3-</t>
  </si>
  <si>
    <t>Pitäjänmäki - Sockenbacka</t>
  </si>
  <si>
    <t>Kolmiot-</t>
  </si>
  <si>
    <t>Treor-</t>
  </si>
  <si>
    <t>Vuosi ja</t>
  </si>
  <si>
    <t>Espoo ja</t>
  </si>
  <si>
    <t>neljännes</t>
  </si>
  <si>
    <t>Kauniainen</t>
  </si>
  <si>
    <t>År och</t>
  </si>
  <si>
    <t>Esbo och</t>
  </si>
  <si>
    <t>kvartal</t>
  </si>
  <si>
    <t>Grankulla</t>
  </si>
  <si>
    <t>I</t>
  </si>
  <si>
    <t>II</t>
  </si>
  <si>
    <t>III</t>
  </si>
  <si>
    <t>IV</t>
  </si>
  <si>
    <t>Lähde: Tilastokeskus, asuntojen hintatilastot.</t>
  </si>
  <si>
    <r>
      <t>Huoneistoala - Lägenhetsyta, m</t>
    </r>
    <r>
      <rPr>
        <b/>
        <vertAlign val="superscript"/>
        <sz val="10"/>
        <rFont val="Arial"/>
        <family val="2"/>
      </rPr>
      <t>2</t>
    </r>
  </si>
  <si>
    <t>Uustuotanto ja laajennukset Nyproduktion och utbyggnader</t>
  </si>
  <si>
    <t>Käyttötarkoituksen muutokset Förändringar i bruksändamålet</t>
  </si>
  <si>
    <t>Hermanninmäki - Hermanstadsbacken</t>
  </si>
  <si>
    <t>2010–2014</t>
  </si>
  <si>
    <t>Vilhonvuori - Vilhelmsberg</t>
  </si>
  <si>
    <t>Lähde: Tilastokeskus, Asuntokantatilastot.</t>
  </si>
  <si>
    <t>Espoo ja Kauniainen</t>
  </si>
  <si>
    <t>Esbo och Grankulla</t>
  </si>
  <si>
    <t>Huom. Vuokrahintojen tilastointi on muuttunut maaliskuussa 2013.</t>
  </si>
  <si>
    <t xml:space="preserve">Anm. Statistikföringen av hyresbeloppen förändrades i mars 2013. </t>
  </si>
  <si>
    <t>Huom. Asuntojen hintojen laskutapa on muuttunut huhtikuussa 2015</t>
  </si>
  <si>
    <t>Anm. Sättet att beräkna bostadspriserna förändrades i april 2015.</t>
  </si>
  <si>
    <t>Asuntojen hintaindeksi 2010=100</t>
  </si>
  <si>
    <t>2010=100</t>
  </si>
  <si>
    <t>Asuntokanta hallintaperusteen mukaan 1950–2015</t>
  </si>
  <si>
    <t>Asuntokanta ja asumisväljyys peruspiireittäin ja osa-alueittain 2010–2015</t>
  </si>
  <si>
    <t>Asuntokantaa kuvaavia tunnuslukuja  peruspiireittäin ja osa-alueittain 31.12.2015</t>
  </si>
  <si>
    <t>Prices of second hand dwellings in housing companies by type of dwelling</t>
  </si>
  <si>
    <t>Valmistuneet asuinhuoneistot, uustuotanto ja laajennukset, suur- ja peruspiireittäin 2005–2015</t>
  </si>
  <si>
    <t xml:space="preserve"> Helsingin seutu - Helsingforsregionen</t>
  </si>
  <si>
    <r>
      <t>huoneistot</t>
    </r>
    <r>
      <rPr>
        <vertAlign val="superscript"/>
        <sz val="10"/>
        <rFont val="Arial"/>
        <family val="2"/>
      </rPr>
      <t>1</t>
    </r>
  </si>
  <si>
    <t>Helsingin seutu - Helsingforsregionen</t>
  </si>
  <si>
    <r>
      <t>1</t>
    </r>
    <r>
      <rPr>
        <sz val="10"/>
        <rFont val="Arial"/>
        <family val="2"/>
      </rPr>
      <t xml:space="preserve"> Ml. huoneistot, joiden huoneluku on tuntematon. - Inkl. lägenheter, vilkas rum antal är okänt.</t>
    </r>
  </si>
  <si>
    <r>
      <t xml:space="preserve">2015 </t>
    </r>
    <r>
      <rPr>
        <vertAlign val="superscript"/>
        <sz val="10"/>
        <rFont val="Arial"/>
        <family val="2"/>
      </rPr>
      <t>2</t>
    </r>
  </si>
  <si>
    <t>Vuokra-asuntoa hakeneet kotitaloudet</t>
  </si>
  <si>
    <t>Hushåll som ansökt om hyresbostad</t>
  </si>
  <si>
    <t xml:space="preserve">Valitut kotitaloudet </t>
  </si>
  <si>
    <t>Hushåll som beviljats hyresbostad</t>
  </si>
  <si>
    <r>
      <t xml:space="preserve">2 </t>
    </r>
    <r>
      <rPr>
        <sz val="10"/>
        <rFont val="Arial"/>
        <family val="2"/>
      </rPr>
      <t xml:space="preserve">Hakemuksen voimassaoloajan muutos vuonna 2015 johti aktiivisten hakijoiden määrän vähenemiseen. </t>
    </r>
  </si>
  <si>
    <t>En förändring år 2015 i ansökningarnas giltighetstid ledde till att de aktiva sökandena minskade.</t>
  </si>
  <si>
    <t>Kalasatama - Fiskhamnen</t>
  </si>
  <si>
    <r>
      <t xml:space="preserve">1 </t>
    </r>
    <r>
      <rPr>
        <sz val="10"/>
        <rFont val="Arial"/>
        <family val="2"/>
      </rPr>
      <t>Uustuotanto ja laajennukset, ei käyttötarkoituksen muutoksia. - Nyproduktion och utbyggnader, inte ändringar av bruksändamål.</t>
    </r>
  </si>
  <si>
    <t xml:space="preserve">Färdigställda bostadslägenheter efter lägenhetstyp </t>
  </si>
  <si>
    <t>Asuntokanta rakennusvuoden mukaan 31.12.2016</t>
  </si>
  <si>
    <t>Asuntokanta talotyypin mukaan 1970–2016</t>
  </si>
  <si>
    <t>Asuntokanta  huoneluvun mukaan 2000–2016</t>
  </si>
  <si>
    <t>Asumistaso huoneluvun mukaan 2000–2016</t>
  </si>
  <si>
    <t>Asumistasoindikaattoreiden kehitys 2000–2016</t>
  </si>
  <si>
    <t>Asumisväljyyslukuja asuntokunnan henkilöluvun mukaan 1990–2016</t>
  </si>
  <si>
    <t>Asuntokunnat henkilöluvun ja huoneluvun mukaan 2016</t>
  </si>
  <si>
    <t>3.11</t>
  </si>
  <si>
    <t>Helsingin kaupungin vuokra-asuntojen jako 1990–2016</t>
  </si>
  <si>
    <t>Vuokra-asuntojen keskimääräinen neliömetrivuokra 2015 ja 2016</t>
  </si>
  <si>
    <t>Helsingin kaupungin vuokra-asunnot 1.1.2017</t>
  </si>
  <si>
    <t>Helsingfors stads hyresbostäder</t>
  </si>
  <si>
    <t>Helsinki Council Dwellings (rented dwellings of the City of Helsinki)</t>
  </si>
  <si>
    <t>Vanhojen asunto-osakehuoneistojen kauppahinnat Helsingin postinumeroalueilla vuosina 2005–2016</t>
  </si>
  <si>
    <t xml:space="preserve"> 3.15</t>
  </si>
  <si>
    <t>Vanhojen osakeasuntojen hinnat huoneistotyypeittäin 1980–2016</t>
  </si>
  <si>
    <t>3.17</t>
  </si>
  <si>
    <t>Valmistuneet asuinhuoneistot talotyypin mukaan 1985–2016</t>
  </si>
  <si>
    <t>Valmistuneet asuinhuoneistot huneistotyypin mukaan 2000–2016</t>
  </si>
  <si>
    <t>Valmistuneet asuinhuoneistot, uustuotanto ja laajennukset, suur- ja peruspiireittäin 2005–2016</t>
  </si>
  <si>
    <t>2010–2016</t>
  </si>
  <si>
    <t>Asuntokanta hallintaperusteen mukaan 1950–2016</t>
  </si>
  <si>
    <r>
      <t>2010</t>
    </r>
    <r>
      <rPr>
        <vertAlign val="superscript"/>
        <sz val="10"/>
        <color indexed="8"/>
        <rFont val="Arial"/>
        <family val="2"/>
      </rPr>
      <t>2</t>
    </r>
  </si>
  <si>
    <r>
      <t>2011</t>
    </r>
    <r>
      <rPr>
        <vertAlign val="superscript"/>
        <sz val="10"/>
        <color indexed="8"/>
        <rFont val="Arial"/>
        <family val="2"/>
      </rPr>
      <t>3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</si>
  <si>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Vuodesta 2009 alkaen arava- ja korkotukivuokra-asunnoissa on huomioitu rajoituksista vapautuneet asunnot - Sedan år 2009 beaktar talet för arava- och räntestödsbostäderna de bostäder för vilka bagränsningarna upphört.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</si>
  <si>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Vuonna 2010 Tilastokeskus on tarkistanut arava- ja korkotukivuokra-asuntojen hallintaperusteen - År 2010 justerade Statistikcentralen upplåtelseformen för arava- resp. räntestödsbostäderna.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</si>
  <si>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Valtion tukema lyhyen korkotuen asuntorakentaminen on luokiteltu ryhmään muu vuokra-asunto. - Bostäder som byggs med kortfristigt statligt räntestöd har klassificerats som "övrig hyresbostad".</t>
    </r>
  </si>
  <si>
    <r>
      <t>2009</t>
    </r>
    <r>
      <rPr>
        <vertAlign val="superscript"/>
        <sz val="10"/>
        <rFont val="Arial"/>
        <family val="2"/>
      </rPr>
      <t>1</t>
    </r>
  </si>
  <si>
    <t>3.6 Asumistasoindikaattoreiden kehitys 2000–2016</t>
  </si>
  <si>
    <t>Asuntokanta ja asumisväljyys peruspiireittäin ja osa-alueittain 2010 ja 2016</t>
  </si>
  <si>
    <t>335 Kuninkaantammi - Kungseken</t>
  </si>
  <si>
    <t>336 Honkasuo - Hongasmossa</t>
  </si>
  <si>
    <t>493 Tullisaari - Turholm</t>
  </si>
  <si>
    <t>Ei sisällä alueita, joilla on alle 50 asuntoa vuonna 2016. - Omfattar inte områden med mindre än 50 bostäder 2016.</t>
  </si>
  <si>
    <t>Asuntokantaa kuvaavia tunnuslukuja  peruspiireittäin ja osa-alueittain 31.12.2016</t>
  </si>
  <si>
    <t>Kuninkaantammi - Kungseken</t>
  </si>
  <si>
    <t>Honkasuo - Hongasmossa</t>
  </si>
  <si>
    <t>Tullisaari - Turholm</t>
  </si>
  <si>
    <t>Lähde: Kaupunkiympäristön toimiala. Palvelut ja luvat. Asukas- ja yrityspalvelut.</t>
  </si>
  <si>
    <t>Källa: Stadsmiljösektorn. Tjänster och tillstånd. Invånar- och företagstjänster.</t>
  </si>
  <si>
    <r>
      <t>Helsiongin kaupungin vuokra-asunnot</t>
    </r>
    <r>
      <rPr>
        <b/>
        <sz val="10"/>
        <rFont val="Calibri"/>
        <family val="2"/>
      </rPr>
      <t>¹</t>
    </r>
    <r>
      <rPr>
        <b/>
        <sz val="10"/>
        <rFont val="Arial"/>
        <family val="2"/>
      </rPr>
      <t xml:space="preserve"> 1.1.2017</t>
    </r>
  </si>
  <si>
    <t>Asuntoja</t>
  </si>
  <si>
    <t>Pinta-ala/</t>
  </si>
  <si>
    <t>Asukkaita</t>
  </si>
  <si>
    <t>Boende</t>
  </si>
  <si>
    <t>Golvyta/</t>
  </si>
  <si>
    <t>ne, joissa - med</t>
  </si>
  <si>
    <t>0-17 -vuotiaita lapsia</t>
  </si>
  <si>
    <t>kaikki 65 v. täyttäneitä</t>
  </si>
  <si>
    <t>0-17-åriga barn</t>
  </si>
  <si>
    <t>enbart 65+ år gamla</t>
  </si>
  <si>
    <t>m2</t>
  </si>
  <si>
    <t>1. Eteläinen suurpiiri - Sörda stordistriktet</t>
  </si>
  <si>
    <t>Vanhankaupungin peruspiiri - Gammelstadens  distrikt</t>
  </si>
  <si>
    <r>
      <rPr>
        <sz val="11"/>
        <rFont val="Calibri"/>
        <family val="2"/>
      </rPr>
      <t>¹</t>
    </r>
    <r>
      <rPr>
        <sz val="11"/>
        <rFont val="Calibri"/>
        <family val="2"/>
      </rPr>
      <t xml:space="preserve"> Helsingin kaupungin asunnot Oy ja Keskinäinen kiinteistöosakeyhtiö Helsingin Korkotukiasunnot.</t>
    </r>
  </si>
  <si>
    <t>Lähde: Helsingin kuntatietojärjestelmä ja kiinteistöjärjestelmä.</t>
  </si>
  <si>
    <t>Källa: Helsingfors kommundatasystem och fastighetsdatasystem .</t>
  </si>
  <si>
    <t>Helsingfors stads bolag Helsingin kaupungin asunnot Oy Heka för ägande och förvaltning av bostäder och Ömsesidiga fastighetsbolaget Helsingfors Räntestödsbostäder.</t>
  </si>
  <si>
    <r>
      <t>Vanhojen asunto-osakehuoneistojen kauppahinnat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Helsingin postinumeroalueilla vuosina 2005–2016</t>
    </r>
  </si>
  <si>
    <t>Lähde: Helsingin kaupunginkanslia.</t>
  </si>
  <si>
    <t>Källa: Helsingfors stadskansliet.</t>
  </si>
  <si>
    <r>
      <t>Valmistuneet asuinhuoneistot talotyypin mukaan 1985–2016</t>
    </r>
    <r>
      <rPr>
        <b/>
        <vertAlign val="superscript"/>
        <sz val="10"/>
        <rFont val="Arial"/>
        <family val="2"/>
      </rPr>
      <t>1</t>
    </r>
  </si>
  <si>
    <t>Valmistuneet asuinhuoneistot huoneistotyypin mukaan 2000–2016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</si>
</sst>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30"/>
      <name val="Arial"/>
      <family val="2"/>
    </font>
    <font>
      <sz val="10.5"/>
      <color indexed="8"/>
      <name val="Consolas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70C0"/>
      <name val="Arial"/>
      <family val="2"/>
    </font>
    <font>
      <sz val="10.5"/>
      <color theme="1"/>
      <name val="Consolas"/>
      <family val="3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Calibri"/>
      <family val="2"/>
    </font>
    <font>
      <sz val="11"/>
      <color rgb="FFC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2" applyNumberFormat="0" applyAlignment="0" applyProtection="0"/>
    <xf numFmtId="0" fontId="52" fillId="0" borderId="3" applyNumberFormat="0" applyFill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2" applyNumberFormat="0" applyAlignment="0" applyProtection="0"/>
    <xf numFmtId="0" fontId="62" fillId="32" borderId="8" applyNumberFormat="0" applyAlignment="0" applyProtection="0"/>
    <xf numFmtId="0" fontId="6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5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6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67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Fill="1" applyAlignment="1">
      <alignment/>
    </xf>
    <xf numFmtId="17" fontId="4" fillId="0" borderId="0" xfId="0" applyNumberFormat="1" applyFont="1" applyAlignment="1">
      <alignment/>
    </xf>
    <xf numFmtId="17" fontId="4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16" fontId="68" fillId="0" borderId="0" xfId="0" applyNumberFormat="1" applyFont="1" applyAlignment="1">
      <alignment/>
    </xf>
    <xf numFmtId="16" fontId="4" fillId="0" borderId="0" xfId="0" applyNumberFormat="1" applyFont="1" applyAlignment="1">
      <alignment horizontal="left"/>
    </xf>
    <xf numFmtId="17" fontId="68" fillId="0" borderId="0" xfId="0" applyNumberFormat="1" applyFont="1" applyAlignment="1" quotePrefix="1">
      <alignment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67" fillId="0" borderId="0" xfId="0" applyFont="1" applyFill="1" applyAlignment="1">
      <alignment/>
    </xf>
    <xf numFmtId="0" fontId="7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 quotePrefix="1">
      <alignment horizontal="left"/>
    </xf>
    <xf numFmtId="0" fontId="71" fillId="0" borderId="0" xfId="0" applyFont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right"/>
    </xf>
    <xf numFmtId="3" fontId="54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/>
    </xf>
    <xf numFmtId="3" fontId="3" fillId="0" borderId="0" xfId="0" applyNumberFormat="1" applyFont="1" applyAlignment="1" quotePrefix="1">
      <alignment/>
    </xf>
    <xf numFmtId="164" fontId="54" fillId="0" borderId="0" xfId="0" applyNumberFormat="1" applyFont="1" applyAlignment="1">
      <alignment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right"/>
      <protection locked="0"/>
    </xf>
    <xf numFmtId="1" fontId="3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0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5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Alignment="1" quotePrefix="1">
      <alignment/>
    </xf>
    <xf numFmtId="16" fontId="5" fillId="0" borderId="0" xfId="0" applyNumberFormat="1" applyFont="1" applyFill="1" applyAlignment="1">
      <alignment/>
    </xf>
    <xf numFmtId="0" fontId="67" fillId="0" borderId="0" xfId="0" applyFont="1" applyAlignment="1" quotePrefix="1">
      <alignment horizontal="left"/>
    </xf>
    <xf numFmtId="1" fontId="0" fillId="0" borderId="0" xfId="0" applyNumberFormat="1" applyFill="1" applyBorder="1" applyAlignment="1">
      <alignment horizontal="right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164" fontId="72" fillId="0" borderId="0" xfId="0" applyNumberFormat="1" applyFont="1" applyAlignment="1">
      <alignment/>
    </xf>
    <xf numFmtId="165" fontId="72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3" fontId="7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16" fontId="2" fillId="0" borderId="0" xfId="0" applyNumberFormat="1" applyFont="1" applyAlignment="1">
      <alignment/>
    </xf>
    <xf numFmtId="16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17" fontId="4" fillId="0" borderId="0" xfId="0" applyNumberFormat="1" applyFont="1" applyAlignment="1" quotePrefix="1">
      <alignment/>
    </xf>
    <xf numFmtId="49" fontId="54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6" fontId="2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16" fontId="2" fillId="0" borderId="0" xfId="0" applyNumberFormat="1" applyFont="1" applyFill="1" applyAlignment="1">
      <alignment/>
    </xf>
    <xf numFmtId="0" fontId="71" fillId="0" borderId="0" xfId="0" applyFont="1" applyFill="1" applyAlignment="1">
      <alignment horizontal="right"/>
    </xf>
    <xf numFmtId="16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65" fillId="0" borderId="0" xfId="0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Fill="1" applyBorder="1" applyAlignment="1" applyProtection="1">
      <alignment horizontal="right" vertical="top"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 vertical="top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Fill="1" applyAlignment="1" quotePrefix="1">
      <alignment horizontal="right"/>
    </xf>
    <xf numFmtId="49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Alignment="1" applyProtection="1">
      <alignment horizontal="left"/>
      <protection locked="0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quotePrefix="1">
      <alignment horizontal="right"/>
    </xf>
    <xf numFmtId="164" fontId="2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5" fillId="0" borderId="0" xfId="0" applyFont="1" applyAlignment="1" quotePrefix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 quotePrefix="1">
      <alignment horizontal="right"/>
    </xf>
    <xf numFmtId="0" fontId="73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" fontId="54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5" fillId="0" borderId="0" xfId="0" applyFont="1" applyFill="1" applyAlignment="1" quotePrefix="1">
      <alignment horizontal="left"/>
    </xf>
    <xf numFmtId="0" fontId="54" fillId="0" borderId="0" xfId="0" applyFont="1" applyAlignment="1" quotePrefix="1">
      <alignment horizontal="right"/>
    </xf>
    <xf numFmtId="1" fontId="54" fillId="0" borderId="0" xfId="0" applyNumberFormat="1" applyFont="1" applyAlignment="1">
      <alignment/>
    </xf>
    <xf numFmtId="3" fontId="54" fillId="0" borderId="0" xfId="46" applyNumberFormat="1" applyFont="1">
      <alignment/>
      <protection/>
    </xf>
    <xf numFmtId="3" fontId="3" fillId="0" borderId="0" xfId="47" applyNumberFormat="1" applyFont="1">
      <alignment/>
      <protection/>
    </xf>
    <xf numFmtId="164" fontId="3" fillId="0" borderId="0" xfId="45" applyNumberFormat="1" applyFont="1">
      <alignment/>
      <protection/>
    </xf>
    <xf numFmtId="3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3" fontId="72" fillId="0" borderId="0" xfId="45" applyNumberFormat="1" applyFont="1">
      <alignment/>
      <protection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54" fillId="0" borderId="0" xfId="45" applyNumberFormat="1" applyFont="1">
      <alignment/>
      <protection/>
    </xf>
    <xf numFmtId="164" fontId="3" fillId="0" borderId="0" xfId="0" applyNumberFormat="1" applyFont="1" applyFill="1" applyAlignment="1" quotePrefix="1">
      <alignment/>
    </xf>
    <xf numFmtId="0" fontId="7" fillId="0" borderId="0" xfId="0" applyFont="1" applyAlignment="1">
      <alignment/>
    </xf>
    <xf numFmtId="3" fontId="72" fillId="0" borderId="0" xfId="46" applyNumberFormat="1" applyFont="1" applyAlignment="1" applyProtection="1">
      <alignment horizontal="right"/>
      <protection locked="0"/>
    </xf>
    <xf numFmtId="3" fontId="54" fillId="0" borderId="0" xfId="46" applyNumberFormat="1" applyFont="1" applyAlignment="1" applyProtection="1">
      <alignment horizontal="right"/>
      <protection locked="0"/>
    </xf>
    <xf numFmtId="0" fontId="54" fillId="0" borderId="0" xfId="46" applyFont="1" applyAlignment="1" applyProtection="1">
      <alignment horizontal="right"/>
      <protection locked="0"/>
    </xf>
    <xf numFmtId="17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9" fontId="0" fillId="0" borderId="0" xfId="55" applyFont="1" applyAlignment="1">
      <alignment/>
    </xf>
    <xf numFmtId="1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74" fillId="0" borderId="0" xfId="0" applyFont="1" applyAlignment="1">
      <alignment/>
    </xf>
    <xf numFmtId="164" fontId="12" fillId="0" borderId="0" xfId="0" applyNumberFormat="1" applyFont="1" applyAlignment="1" quotePrefix="1">
      <alignment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43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Alignment="1">
      <alignment/>
    </xf>
    <xf numFmtId="0" fontId="78" fillId="0" borderId="0" xfId="0" applyFont="1" applyAlignment="1">
      <alignment/>
    </xf>
    <xf numFmtId="3" fontId="78" fillId="0" borderId="0" xfId="0" applyNumberFormat="1" applyFont="1" applyFill="1" applyAlignment="1">
      <alignment/>
    </xf>
    <xf numFmtId="165" fontId="78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3" fontId="77" fillId="0" borderId="0" xfId="0" applyNumberFormat="1" applyFont="1" applyFill="1" applyAlignment="1">
      <alignment/>
    </xf>
    <xf numFmtId="165" fontId="77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65" fontId="78" fillId="0" borderId="0" xfId="0" applyNumberFormat="1" applyFont="1" applyFill="1" applyAlignment="1">
      <alignment/>
    </xf>
    <xf numFmtId="3" fontId="78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0" fontId="79" fillId="0" borderId="0" xfId="0" applyFont="1" applyAlignment="1">
      <alignment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54" fillId="0" borderId="0" xfId="0" applyFont="1" applyBorder="1" applyAlignment="1" applyProtection="1">
      <alignment horizontal="right"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 4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28" customWidth="1"/>
    <col min="2" max="2" width="96.421875" style="20" bestFit="1" customWidth="1"/>
    <col min="3" max="16384" width="9.140625" style="20" customWidth="1"/>
  </cols>
  <sheetData>
    <row r="1" ht="15.75">
      <c r="A1" s="32" t="s">
        <v>26</v>
      </c>
    </row>
    <row r="2" ht="15.75">
      <c r="A2" s="32" t="s">
        <v>25</v>
      </c>
    </row>
    <row r="4" spans="1:7" s="7" customFormat="1" ht="14.25">
      <c r="A4" s="29" t="s">
        <v>1</v>
      </c>
      <c r="B4" s="19" t="s">
        <v>744</v>
      </c>
      <c r="C4" s="8"/>
      <c r="G4" s="35"/>
    </row>
    <row r="5" spans="2:14" s="7" customFormat="1" ht="14.25">
      <c r="B5" s="8" t="s">
        <v>0</v>
      </c>
      <c r="C5" s="8"/>
      <c r="F5" s="15"/>
      <c r="G5" s="35"/>
      <c r="H5" s="15"/>
      <c r="I5" s="15"/>
      <c r="J5" s="15"/>
      <c r="K5" s="15"/>
      <c r="L5" s="2"/>
      <c r="M5" s="2"/>
      <c r="N5" s="20"/>
    </row>
    <row r="6" spans="1:13" s="8" customFormat="1" ht="14.25">
      <c r="A6" s="7"/>
      <c r="B6" s="11" t="s">
        <v>487</v>
      </c>
      <c r="F6" s="22"/>
      <c r="G6" s="35"/>
      <c r="H6" s="22"/>
      <c r="I6" s="22"/>
      <c r="J6" s="2"/>
      <c r="K6" s="2"/>
      <c r="L6" s="2"/>
      <c r="M6" s="2"/>
    </row>
    <row r="7" spans="6:14" ht="14.25">
      <c r="F7" s="35"/>
      <c r="G7" s="35"/>
      <c r="H7" s="34"/>
      <c r="I7" s="34"/>
      <c r="J7" s="2"/>
      <c r="K7" s="2"/>
      <c r="L7" s="2"/>
      <c r="M7" s="2"/>
      <c r="N7" s="8"/>
    </row>
    <row r="8" spans="1:14" s="7" customFormat="1" ht="14.25">
      <c r="A8" s="29" t="s">
        <v>3</v>
      </c>
      <c r="B8" s="19" t="s">
        <v>745</v>
      </c>
      <c r="C8" s="8"/>
      <c r="F8" s="35"/>
      <c r="G8" s="2"/>
      <c r="H8" s="2"/>
      <c r="I8" s="2"/>
      <c r="J8" s="2"/>
      <c r="K8" s="2"/>
      <c r="L8" s="2"/>
      <c r="M8" s="2"/>
      <c r="N8" s="8"/>
    </row>
    <row r="9" spans="2:6" s="7" customFormat="1" ht="14.25">
      <c r="B9" s="11" t="s">
        <v>2</v>
      </c>
      <c r="F9" s="35"/>
    </row>
    <row r="10" spans="1:2" s="8" customFormat="1" ht="12">
      <c r="A10" s="7"/>
      <c r="B10" s="20" t="s">
        <v>4</v>
      </c>
    </row>
    <row r="12" spans="1:7" s="7" customFormat="1" ht="12">
      <c r="A12" s="29" t="s">
        <v>6</v>
      </c>
      <c r="B12" s="19" t="s">
        <v>725</v>
      </c>
      <c r="C12" s="16"/>
      <c r="D12" s="14"/>
      <c r="E12" s="14"/>
      <c r="F12" s="14"/>
      <c r="G12" s="14"/>
    </row>
    <row r="13" spans="1:7" s="7" customFormat="1" ht="12">
      <c r="A13" s="21"/>
      <c r="B13" s="11" t="s">
        <v>5</v>
      </c>
      <c r="C13" s="14"/>
      <c r="D13" s="14"/>
      <c r="E13" s="14"/>
      <c r="F13" s="14"/>
      <c r="G13" s="14"/>
    </row>
    <row r="14" spans="1:7" s="8" customFormat="1" ht="12">
      <c r="A14" s="21"/>
      <c r="B14" s="112" t="s">
        <v>7</v>
      </c>
      <c r="C14" s="16"/>
      <c r="D14" s="16"/>
      <c r="E14" s="16"/>
      <c r="F14" s="16"/>
      <c r="G14" s="16"/>
    </row>
    <row r="16" spans="1:31" s="8" customFormat="1" ht="12">
      <c r="A16" s="7" t="s">
        <v>8</v>
      </c>
      <c r="B16" s="19" t="s">
        <v>746</v>
      </c>
      <c r="D16" s="7"/>
      <c r="E16" s="7"/>
      <c r="F16" s="7"/>
      <c r="G16" s="7"/>
      <c r="H16" s="1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8" customFormat="1" ht="12">
      <c r="A17" s="7"/>
      <c r="B17" s="19" t="s">
        <v>10</v>
      </c>
      <c r="C17" s="7"/>
      <c r="D17" s="7"/>
      <c r="E17" s="7"/>
      <c r="F17" s="7"/>
      <c r="G17" s="7"/>
      <c r="H17" s="1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8" s="8" customFormat="1" ht="12">
      <c r="A18" s="7"/>
      <c r="B18" s="11" t="s">
        <v>489</v>
      </c>
      <c r="H18" s="10"/>
    </row>
    <row r="19" ht="12">
      <c r="A19" s="7"/>
    </row>
    <row r="20" spans="1:2" ht="12">
      <c r="A20" s="7" t="s">
        <v>9</v>
      </c>
      <c r="B20" s="19" t="s">
        <v>747</v>
      </c>
    </row>
    <row r="21" spans="1:2" ht="12">
      <c r="A21" s="7"/>
      <c r="B21" s="11" t="s">
        <v>11</v>
      </c>
    </row>
    <row r="22" spans="1:2" ht="12">
      <c r="A22" s="7"/>
      <c r="B22" s="11" t="s">
        <v>27</v>
      </c>
    </row>
    <row r="23" spans="1:2" ht="12">
      <c r="A23" s="7"/>
      <c r="B23" s="11"/>
    </row>
    <row r="24" spans="1:2" ht="12">
      <c r="A24" s="23" t="s">
        <v>550</v>
      </c>
      <c r="B24" s="24" t="s">
        <v>748</v>
      </c>
    </row>
    <row r="25" spans="1:2" ht="12">
      <c r="A25" s="7"/>
      <c r="B25" s="8" t="s">
        <v>20</v>
      </c>
    </row>
    <row r="26" spans="1:2" ht="12">
      <c r="A26" s="7"/>
      <c r="B26" s="8" t="s">
        <v>495</v>
      </c>
    </row>
    <row r="27" ht="12">
      <c r="A27" s="7"/>
    </row>
    <row r="28" spans="1:2" ht="12">
      <c r="A28" s="23" t="s">
        <v>551</v>
      </c>
      <c r="B28" s="7" t="s">
        <v>749</v>
      </c>
    </row>
    <row r="29" spans="1:2" ht="12">
      <c r="A29" s="7"/>
      <c r="B29" s="8" t="s">
        <v>13</v>
      </c>
    </row>
    <row r="30" spans="1:2" ht="12">
      <c r="A30" s="7"/>
      <c r="B30" s="20" t="s">
        <v>14</v>
      </c>
    </row>
    <row r="31" ht="12">
      <c r="A31" s="7"/>
    </row>
    <row r="32" spans="1:2" ht="12">
      <c r="A32" s="25" t="s">
        <v>12</v>
      </c>
      <c r="B32" s="15" t="s">
        <v>726</v>
      </c>
    </row>
    <row r="33" spans="1:2" ht="12">
      <c r="A33" s="7"/>
      <c r="B33" s="22" t="s">
        <v>18</v>
      </c>
    </row>
    <row r="34" spans="1:2" ht="12">
      <c r="A34" s="7"/>
      <c r="B34" s="111" t="s">
        <v>490</v>
      </c>
    </row>
    <row r="35" spans="1:2" ht="12">
      <c r="A35" s="7"/>
      <c r="B35" s="111"/>
    </row>
    <row r="36" spans="1:2" ht="12">
      <c r="A36" s="15" t="s">
        <v>552</v>
      </c>
      <c r="B36" s="7" t="s">
        <v>727</v>
      </c>
    </row>
    <row r="37" spans="1:2" ht="12">
      <c r="A37" s="7"/>
      <c r="B37" s="8" t="s">
        <v>29</v>
      </c>
    </row>
    <row r="38" spans="1:2" ht="12">
      <c r="A38" s="7"/>
      <c r="B38" s="8" t="s">
        <v>30</v>
      </c>
    </row>
    <row r="39" spans="1:2" ht="12">
      <c r="A39" s="7"/>
      <c r="B39" s="8"/>
    </row>
    <row r="40" spans="1:2" ht="12">
      <c r="A40" s="30" t="s">
        <v>16</v>
      </c>
      <c r="B40" s="131" t="s">
        <v>750</v>
      </c>
    </row>
    <row r="41" spans="1:2" ht="12">
      <c r="A41" s="7"/>
      <c r="B41" s="185" t="s">
        <v>15</v>
      </c>
    </row>
    <row r="42" spans="1:2" ht="12">
      <c r="A42" s="7"/>
      <c r="B42" s="22" t="s">
        <v>17</v>
      </c>
    </row>
    <row r="43" spans="1:2" ht="12">
      <c r="A43" s="7"/>
      <c r="B43" s="22"/>
    </row>
    <row r="44" spans="1:2" ht="12">
      <c r="A44" s="204" t="s">
        <v>751</v>
      </c>
      <c r="B44" s="24" t="s">
        <v>752</v>
      </c>
    </row>
    <row r="45" spans="1:2" ht="12">
      <c r="A45" s="7"/>
      <c r="B45" s="11" t="s">
        <v>498</v>
      </c>
    </row>
    <row r="46" spans="1:2" ht="12">
      <c r="A46" s="7"/>
      <c r="B46" s="8" t="s">
        <v>499</v>
      </c>
    </row>
    <row r="47" spans="1:2" ht="12">
      <c r="A47" s="7"/>
      <c r="B47" s="19"/>
    </row>
    <row r="48" spans="1:8" ht="15">
      <c r="A48" s="26" t="s">
        <v>19</v>
      </c>
      <c r="B48" s="19" t="s">
        <v>753</v>
      </c>
      <c r="C48" s="33"/>
      <c r="D48"/>
      <c r="E48"/>
      <c r="F48"/>
      <c r="G48"/>
      <c r="H48"/>
    </row>
    <row r="49" spans="1:8" ht="15">
      <c r="A49" s="7"/>
      <c r="B49" s="11" t="s">
        <v>21</v>
      </c>
      <c r="C49"/>
      <c r="D49"/>
      <c r="E49"/>
      <c r="F49"/>
      <c r="G49"/>
      <c r="H49"/>
    </row>
    <row r="50" spans="1:8" ht="15">
      <c r="A50" s="7"/>
      <c r="B50" s="8" t="s">
        <v>22</v>
      </c>
      <c r="C50"/>
      <c r="D50"/>
      <c r="E50"/>
      <c r="F50"/>
      <c r="G50"/>
      <c r="H50"/>
    </row>
    <row r="51" spans="1:8" ht="15">
      <c r="A51" s="7"/>
      <c r="B51" s="8"/>
      <c r="C51"/>
      <c r="D51"/>
      <c r="E51"/>
      <c r="F51"/>
      <c r="G51"/>
      <c r="H51"/>
    </row>
    <row r="52" spans="1:2" ht="12">
      <c r="A52" s="26" t="s">
        <v>553</v>
      </c>
      <c r="B52" s="24" t="s">
        <v>754</v>
      </c>
    </row>
    <row r="53" spans="1:2" ht="12">
      <c r="A53" s="7"/>
      <c r="B53" s="8" t="s">
        <v>755</v>
      </c>
    </row>
    <row r="54" spans="1:2" ht="12">
      <c r="A54" s="7"/>
      <c r="B54" s="8" t="s">
        <v>756</v>
      </c>
    </row>
    <row r="55" spans="1:2" ht="12">
      <c r="A55" s="7"/>
      <c r="B55" s="8"/>
    </row>
    <row r="56" spans="1:2" ht="12">
      <c r="A56" s="132" t="s">
        <v>554</v>
      </c>
      <c r="B56" s="7" t="s">
        <v>757</v>
      </c>
    </row>
    <row r="57" spans="1:2" ht="12">
      <c r="A57" s="7"/>
      <c r="B57" s="8" t="s">
        <v>503</v>
      </c>
    </row>
    <row r="58" spans="1:2" ht="12">
      <c r="A58" s="7"/>
      <c r="B58" s="8" t="s">
        <v>501</v>
      </c>
    </row>
    <row r="59" spans="1:2" ht="12">
      <c r="A59" s="7"/>
      <c r="B59" s="8"/>
    </row>
    <row r="60" spans="1:2" ht="12">
      <c r="A60" s="7" t="s">
        <v>758</v>
      </c>
      <c r="B60" s="19" t="s">
        <v>759</v>
      </c>
    </row>
    <row r="61" spans="1:3" ht="15">
      <c r="A61" s="7"/>
      <c r="B61" s="67" t="s">
        <v>508</v>
      </c>
      <c r="C61" s="92"/>
    </row>
    <row r="62" spans="1:3" ht="15">
      <c r="A62" s="7"/>
      <c r="B62" s="43" t="s">
        <v>728</v>
      </c>
      <c r="C62" s="92"/>
    </row>
    <row r="63" spans="1:2" ht="12">
      <c r="A63" s="7"/>
      <c r="B63" s="9"/>
    </row>
    <row r="64" spans="1:2" ht="12">
      <c r="A64" s="7" t="s">
        <v>555</v>
      </c>
      <c r="B64" s="19" t="s">
        <v>723</v>
      </c>
    </row>
    <row r="65" spans="1:2" ht="12">
      <c r="A65" s="7"/>
      <c r="B65" s="20" t="s">
        <v>23</v>
      </c>
    </row>
    <row r="66" spans="1:2" ht="12">
      <c r="A66" s="7"/>
      <c r="B66" s="8" t="s">
        <v>500</v>
      </c>
    </row>
    <row r="67" spans="1:2" ht="12">
      <c r="A67" s="7"/>
      <c r="B67" s="8"/>
    </row>
    <row r="68" spans="1:5" ht="12.75">
      <c r="A68" s="132" t="s">
        <v>760</v>
      </c>
      <c r="B68" s="28" t="s">
        <v>761</v>
      </c>
      <c r="C68" s="1"/>
      <c r="D68" s="1"/>
      <c r="E68" s="1"/>
    </row>
    <row r="69" spans="1:5" ht="12.75">
      <c r="A69" s="7"/>
      <c r="B69" s="20" t="s">
        <v>24</v>
      </c>
      <c r="C69" s="5"/>
      <c r="D69" s="1"/>
      <c r="E69" s="1"/>
    </row>
    <row r="70" spans="1:5" ht="12.75">
      <c r="A70" s="7"/>
      <c r="B70" s="20" t="s">
        <v>504</v>
      </c>
      <c r="C70" s="1"/>
      <c r="D70" s="1"/>
      <c r="E70" s="1"/>
    </row>
    <row r="71" spans="1:5" ht="12.75">
      <c r="A71" s="7"/>
      <c r="C71" s="1"/>
      <c r="D71" s="1"/>
      <c r="E71" s="1"/>
    </row>
    <row r="72" spans="1:2" ht="12">
      <c r="A72" s="23" t="s">
        <v>556</v>
      </c>
      <c r="B72" s="28" t="s">
        <v>762</v>
      </c>
    </row>
    <row r="73" spans="1:2" ht="12">
      <c r="A73" s="7"/>
      <c r="B73" s="20" t="s">
        <v>558</v>
      </c>
    </row>
    <row r="74" spans="1:2" ht="12">
      <c r="A74" s="7"/>
      <c r="B74" s="20" t="s">
        <v>505</v>
      </c>
    </row>
    <row r="75" ht="12">
      <c r="A75" s="7"/>
    </row>
    <row r="76" spans="1:2" ht="12">
      <c r="A76" s="23" t="s">
        <v>557</v>
      </c>
      <c r="B76" s="28" t="s">
        <v>763</v>
      </c>
    </row>
    <row r="77" spans="2:3" ht="15">
      <c r="B77" s="20" t="s">
        <v>28</v>
      </c>
      <c r="C77"/>
    </row>
    <row r="78" spans="2:3" ht="15">
      <c r="B78" s="20" t="s">
        <v>506</v>
      </c>
      <c r="C78"/>
    </row>
    <row r="79" ht="9.75" customHeight="1">
      <c r="A79" s="7"/>
    </row>
    <row r="80" spans="1:5" ht="15" customHeight="1">
      <c r="A80" s="23"/>
      <c r="B80" s="28"/>
      <c r="C80"/>
      <c r="D80"/>
      <c r="E80"/>
    </row>
    <row r="81" spans="3:5" ht="15">
      <c r="C81"/>
      <c r="D81"/>
      <c r="E81"/>
    </row>
    <row r="84" spans="1:2" ht="12">
      <c r="A84" s="31"/>
      <c r="B84" s="7"/>
    </row>
    <row r="85" ht="12">
      <c r="B85" s="7"/>
    </row>
    <row r="86" ht="12">
      <c r="B86" s="8"/>
    </row>
    <row r="88" spans="1:2" ht="12">
      <c r="A88" s="23"/>
      <c r="B88" s="24"/>
    </row>
    <row r="89" ht="12">
      <c r="B89" s="7"/>
    </row>
    <row r="90" ht="12">
      <c r="B90" s="8"/>
    </row>
    <row r="92" spans="1:2" ht="12">
      <c r="A92" s="19"/>
      <c r="B92" s="24"/>
    </row>
    <row r="93" ht="12">
      <c r="B93" s="24"/>
    </row>
    <row r="94" ht="12">
      <c r="B94" s="8"/>
    </row>
    <row r="96" spans="1:2" ht="12">
      <c r="A96" s="23"/>
      <c r="B96" s="24"/>
    </row>
    <row r="97" ht="12">
      <c r="B97" s="7"/>
    </row>
    <row r="98" ht="12">
      <c r="B98" s="8"/>
    </row>
    <row r="99" ht="12">
      <c r="B99" s="7"/>
    </row>
    <row r="100" spans="2:7" ht="12.75">
      <c r="B100" s="24"/>
      <c r="C100" s="1"/>
      <c r="D100" s="3"/>
      <c r="E100" s="1"/>
      <c r="F100" s="12"/>
      <c r="G100" s="12"/>
    </row>
    <row r="101" spans="2:7" ht="12.75">
      <c r="B101" s="8"/>
      <c r="C101" s="1"/>
      <c r="D101" s="13"/>
      <c r="E101" s="12"/>
      <c r="F101" s="13"/>
      <c r="G101" s="12"/>
    </row>
    <row r="102" spans="2:7" ht="12.75">
      <c r="B102" s="8"/>
      <c r="C102" s="1"/>
      <c r="D102" s="13"/>
      <c r="E102" s="12"/>
      <c r="F102" s="3"/>
      <c r="G102" s="12"/>
    </row>
    <row r="109" ht="12">
      <c r="B109" s="7"/>
    </row>
    <row r="110" ht="12">
      <c r="B110" s="7"/>
    </row>
    <row r="111" ht="12">
      <c r="B111" s="17"/>
    </row>
    <row r="112" ht="12">
      <c r="B112" s="18"/>
    </row>
    <row r="114" ht="12">
      <c r="B114" s="7"/>
    </row>
    <row r="115" ht="12">
      <c r="B115" s="7"/>
    </row>
    <row r="116" ht="12">
      <c r="B116" s="27"/>
    </row>
    <row r="117" ht="12">
      <c r="B117" s="18"/>
    </row>
    <row r="119" ht="12">
      <c r="B119" s="7"/>
    </row>
    <row r="120" ht="12">
      <c r="B120" s="7"/>
    </row>
    <row r="121" ht="12">
      <c r="B121" s="23"/>
    </row>
    <row r="122" ht="12">
      <c r="B122" s="8"/>
    </row>
    <row r="124" ht="12">
      <c r="B124" s="7"/>
    </row>
    <row r="125" ht="12">
      <c r="B125" s="7"/>
    </row>
    <row r="126" ht="12">
      <c r="B126" s="26"/>
    </row>
    <row r="127" ht="12">
      <c r="B12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2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4.28125" style="0" customWidth="1"/>
    <col min="3" max="3" width="37.8515625" style="0" customWidth="1"/>
    <col min="4" max="4" width="12.421875" style="0" customWidth="1"/>
    <col min="5" max="5" width="9.8515625" style="0" customWidth="1"/>
    <col min="6" max="6" width="10.00390625" style="0" customWidth="1"/>
    <col min="7" max="7" width="9.8515625" style="0" customWidth="1"/>
    <col min="8" max="8" width="10.7109375" style="0" customWidth="1"/>
    <col min="9" max="9" width="12.140625" style="0" customWidth="1"/>
  </cols>
  <sheetData>
    <row r="1" spans="1:9" ht="15">
      <c r="A1" s="66" t="s">
        <v>778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119" t="s">
        <v>29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119" t="s">
        <v>552</v>
      </c>
      <c r="B3" s="45"/>
      <c r="C3" s="45"/>
      <c r="D3" s="45"/>
      <c r="E3" s="45"/>
      <c r="F3" s="45"/>
      <c r="G3" s="45"/>
      <c r="H3" s="45"/>
      <c r="I3" s="45"/>
    </row>
    <row r="4" spans="1:9" ht="15">
      <c r="A4" s="45" t="s">
        <v>30</v>
      </c>
      <c r="B4" s="45"/>
      <c r="C4" s="45"/>
      <c r="D4" s="45"/>
      <c r="E4" s="45"/>
      <c r="F4" s="45"/>
      <c r="G4" s="45"/>
      <c r="H4" s="45"/>
      <c r="I4" s="45"/>
    </row>
    <row r="5" spans="1:9" ht="15">
      <c r="A5" s="45"/>
      <c r="B5" s="45"/>
      <c r="C5" s="45"/>
      <c r="D5" s="45"/>
      <c r="E5" s="45"/>
      <c r="F5" s="45"/>
      <c r="G5" s="45"/>
      <c r="H5" s="45"/>
      <c r="I5" s="45"/>
    </row>
    <row r="6" spans="1:9" ht="15">
      <c r="A6" s="45"/>
      <c r="B6" s="45"/>
      <c r="C6" s="45"/>
      <c r="D6" s="45" t="s">
        <v>112</v>
      </c>
      <c r="E6" s="1" t="s">
        <v>307</v>
      </c>
      <c r="F6" s="1" t="s">
        <v>87</v>
      </c>
      <c r="G6" s="2" t="s">
        <v>308</v>
      </c>
      <c r="H6" s="2" t="s">
        <v>536</v>
      </c>
      <c r="I6" s="1" t="s">
        <v>310</v>
      </c>
    </row>
    <row r="7" spans="1:9" ht="15">
      <c r="A7" s="45"/>
      <c r="B7" s="45"/>
      <c r="C7" s="45"/>
      <c r="D7" s="45" t="s">
        <v>311</v>
      </c>
      <c r="E7" s="1" t="s">
        <v>491</v>
      </c>
      <c r="F7" s="1" t="s">
        <v>491</v>
      </c>
      <c r="G7" s="2" t="s">
        <v>94</v>
      </c>
      <c r="H7" s="2" t="s">
        <v>537</v>
      </c>
      <c r="I7" s="1" t="s">
        <v>491</v>
      </c>
    </row>
    <row r="8" spans="1:9" ht="15">
      <c r="A8" s="45"/>
      <c r="B8" s="45"/>
      <c r="C8" s="45"/>
      <c r="D8" s="45" t="s">
        <v>312</v>
      </c>
      <c r="E8" s="1" t="s">
        <v>492</v>
      </c>
      <c r="F8" s="1" t="s">
        <v>98</v>
      </c>
      <c r="G8" s="1" t="s">
        <v>491</v>
      </c>
      <c r="H8" s="2"/>
      <c r="I8" s="1" t="s">
        <v>493</v>
      </c>
    </row>
    <row r="9" spans="1:9" ht="15">
      <c r="A9" s="45"/>
      <c r="B9" s="45"/>
      <c r="C9" s="45"/>
      <c r="D9" s="45" t="s">
        <v>129</v>
      </c>
      <c r="E9" s="1" t="s">
        <v>313</v>
      </c>
      <c r="F9" s="1" t="s">
        <v>313</v>
      </c>
      <c r="G9" s="2" t="s">
        <v>494</v>
      </c>
      <c r="H9" s="1"/>
      <c r="I9" s="1" t="s">
        <v>313</v>
      </c>
    </row>
    <row r="10" spans="1:9" ht="15">
      <c r="A10" s="45"/>
      <c r="B10" s="45"/>
      <c r="C10" s="45"/>
      <c r="D10" s="45"/>
      <c r="E10" s="1"/>
      <c r="F10" s="1"/>
      <c r="G10" s="2" t="s">
        <v>314</v>
      </c>
      <c r="H10" s="1"/>
      <c r="I10" s="1"/>
    </row>
    <row r="11" spans="1:9" ht="15">
      <c r="A11" s="45"/>
      <c r="B11" s="45"/>
      <c r="C11" s="45"/>
      <c r="D11" s="45"/>
      <c r="E11" s="1"/>
      <c r="F11" s="1"/>
      <c r="G11" s="1"/>
      <c r="H11" s="1"/>
      <c r="I11" s="1"/>
    </row>
    <row r="12" spans="1:9" ht="15">
      <c r="A12" s="45"/>
      <c r="B12" s="45"/>
      <c r="C12" s="1"/>
      <c r="D12" s="1" t="s">
        <v>113</v>
      </c>
      <c r="E12" s="1" t="s">
        <v>49</v>
      </c>
      <c r="F12" s="1" t="s">
        <v>49</v>
      </c>
      <c r="G12" s="1" t="s">
        <v>49</v>
      </c>
      <c r="H12" s="1" t="s">
        <v>49</v>
      </c>
      <c r="I12" s="1" t="s">
        <v>49</v>
      </c>
    </row>
    <row r="13" spans="1:9" ht="15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5">
      <c r="A14" s="45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119" t="s">
        <v>146</v>
      </c>
      <c r="B15" s="119"/>
      <c r="C15" s="120"/>
      <c r="D15" s="120">
        <v>356975</v>
      </c>
      <c r="E15" s="121">
        <v>41.9</v>
      </c>
      <c r="F15" s="121">
        <v>46.5</v>
      </c>
      <c r="G15" s="121">
        <v>19.5</v>
      </c>
      <c r="H15" s="121">
        <v>59.1</v>
      </c>
      <c r="I15" s="121">
        <v>13.3</v>
      </c>
    </row>
    <row r="16" spans="1:9" ht="15">
      <c r="A16" s="45"/>
      <c r="B16" s="45"/>
      <c r="C16" s="45"/>
      <c r="D16" s="49"/>
      <c r="E16" s="54"/>
      <c r="F16" s="54"/>
      <c r="G16" s="54"/>
      <c r="H16" s="54"/>
      <c r="I16" s="54"/>
    </row>
    <row r="17" spans="1:9" ht="15">
      <c r="A17" s="119" t="s">
        <v>147</v>
      </c>
      <c r="B17" s="119" t="s">
        <v>148</v>
      </c>
      <c r="C17" s="119"/>
      <c r="D17" s="120">
        <v>74125</v>
      </c>
      <c r="E17" s="121">
        <v>41.4</v>
      </c>
      <c r="F17" s="121">
        <v>42</v>
      </c>
      <c r="G17" s="121">
        <v>4</v>
      </c>
      <c r="H17" s="121">
        <v>65.6</v>
      </c>
      <c r="I17" s="121">
        <v>1.1</v>
      </c>
    </row>
    <row r="18" spans="1:9" ht="15">
      <c r="A18" s="45">
        <v>101</v>
      </c>
      <c r="B18" s="45" t="s">
        <v>149</v>
      </c>
      <c r="C18" s="45"/>
      <c r="D18" s="49">
        <v>8230</v>
      </c>
      <c r="E18" s="54">
        <v>42.2</v>
      </c>
      <c r="F18" s="54">
        <v>38.2</v>
      </c>
      <c r="G18" s="54">
        <v>3.5</v>
      </c>
      <c r="H18" s="54">
        <v>59.9</v>
      </c>
      <c r="I18" s="54">
        <v>0.1</v>
      </c>
    </row>
    <row r="19" spans="1:9" ht="15">
      <c r="A19" s="45"/>
      <c r="B19" s="45">
        <v>10</v>
      </c>
      <c r="C19" s="45" t="s">
        <v>150</v>
      </c>
      <c r="D19" s="49">
        <v>4850</v>
      </c>
      <c r="E19" s="54">
        <v>43.1</v>
      </c>
      <c r="F19" s="54">
        <v>38.9</v>
      </c>
      <c r="G19" s="54">
        <v>0</v>
      </c>
      <c r="H19" s="54">
        <v>63.2</v>
      </c>
      <c r="I19" s="54">
        <v>0</v>
      </c>
    </row>
    <row r="20" spans="1:9" ht="15">
      <c r="A20" s="45"/>
      <c r="B20" s="45">
        <v>20</v>
      </c>
      <c r="C20" s="45" t="s">
        <v>151</v>
      </c>
      <c r="D20" s="49">
        <v>625</v>
      </c>
      <c r="E20" s="54">
        <v>30.2</v>
      </c>
      <c r="F20" s="54">
        <v>24.6</v>
      </c>
      <c r="G20" s="54">
        <v>0</v>
      </c>
      <c r="H20" s="54">
        <v>55.2</v>
      </c>
      <c r="I20" s="54">
        <v>1.1</v>
      </c>
    </row>
    <row r="21" spans="1:9" ht="15">
      <c r="A21" s="45"/>
      <c r="B21" s="45">
        <v>80</v>
      </c>
      <c r="C21" s="45" t="s">
        <v>152</v>
      </c>
      <c r="D21" s="49">
        <v>2755</v>
      </c>
      <c r="E21" s="54">
        <v>43.2</v>
      </c>
      <c r="F21" s="54">
        <v>40.2</v>
      </c>
      <c r="G21" s="54">
        <v>10.5</v>
      </c>
      <c r="H21" s="54">
        <v>55.2</v>
      </c>
      <c r="I21" s="54">
        <v>0.1</v>
      </c>
    </row>
    <row r="22" spans="1:9" ht="15">
      <c r="A22" s="45"/>
      <c r="B22" s="45"/>
      <c r="C22" s="45"/>
      <c r="D22" s="49"/>
      <c r="E22" s="54"/>
      <c r="F22" s="54"/>
      <c r="G22" s="54"/>
      <c r="H22" s="54"/>
      <c r="I22" s="54"/>
    </row>
    <row r="23" spans="1:9" ht="15">
      <c r="A23" s="45">
        <v>102</v>
      </c>
      <c r="B23" s="45" t="s">
        <v>153</v>
      </c>
      <c r="C23" s="45"/>
      <c r="D23" s="49">
        <v>17041</v>
      </c>
      <c r="E23" s="54">
        <v>40.3</v>
      </c>
      <c r="F23" s="54">
        <v>39.9</v>
      </c>
      <c r="G23" s="54">
        <v>0</v>
      </c>
      <c r="H23" s="54">
        <v>68.8</v>
      </c>
      <c r="I23" s="54">
        <v>0.8</v>
      </c>
    </row>
    <row r="24" spans="1:9" ht="15">
      <c r="A24" s="45"/>
      <c r="B24" s="45">
        <v>30</v>
      </c>
      <c r="C24" s="45" t="s">
        <v>154</v>
      </c>
      <c r="D24" s="49">
        <v>764</v>
      </c>
      <c r="E24" s="54">
        <v>39.5</v>
      </c>
      <c r="F24" s="54">
        <v>30.6</v>
      </c>
      <c r="G24" s="54">
        <v>0</v>
      </c>
      <c r="H24" s="54">
        <v>55.1</v>
      </c>
      <c r="I24" s="54">
        <v>0</v>
      </c>
    </row>
    <row r="25" spans="1:9" ht="15">
      <c r="A25" s="45"/>
      <c r="B25" s="45">
        <v>50</v>
      </c>
      <c r="C25" s="45" t="s">
        <v>155</v>
      </c>
      <c r="D25" s="49">
        <v>6477</v>
      </c>
      <c r="E25" s="54">
        <v>42.8</v>
      </c>
      <c r="F25" s="54">
        <v>40.5</v>
      </c>
      <c r="G25" s="54">
        <v>0</v>
      </c>
      <c r="H25" s="54">
        <v>76.1</v>
      </c>
      <c r="I25" s="54">
        <v>0.2</v>
      </c>
    </row>
    <row r="26" spans="1:9" ht="15">
      <c r="A26" s="45"/>
      <c r="B26" s="45">
        <v>60</v>
      </c>
      <c r="C26" s="45" t="s">
        <v>156</v>
      </c>
      <c r="D26" s="49">
        <v>726</v>
      </c>
      <c r="E26" s="54">
        <v>39.8</v>
      </c>
      <c r="F26" s="54">
        <v>33.3</v>
      </c>
      <c r="G26" s="54">
        <v>0</v>
      </c>
      <c r="H26" s="54">
        <v>47.5</v>
      </c>
      <c r="I26" s="54">
        <v>1.4</v>
      </c>
    </row>
    <row r="27" spans="1:9" ht="15">
      <c r="A27" s="45"/>
      <c r="B27" s="45">
        <v>70</v>
      </c>
      <c r="C27" s="45" t="s">
        <v>157</v>
      </c>
      <c r="D27" s="49">
        <v>7457</v>
      </c>
      <c r="E27" s="54">
        <v>40</v>
      </c>
      <c r="F27" s="54">
        <v>38.4</v>
      </c>
      <c r="G27" s="54">
        <v>0</v>
      </c>
      <c r="H27" s="54">
        <v>68.3</v>
      </c>
      <c r="I27" s="54">
        <v>0.3</v>
      </c>
    </row>
    <row r="28" spans="1:9" ht="15">
      <c r="A28" s="45"/>
      <c r="B28" s="45">
        <v>90</v>
      </c>
      <c r="C28" s="45" t="s">
        <v>158</v>
      </c>
      <c r="D28" s="49">
        <v>302</v>
      </c>
      <c r="E28" s="54">
        <v>39.1</v>
      </c>
      <c r="F28" s="54">
        <v>32.8</v>
      </c>
      <c r="G28" s="54">
        <v>0</v>
      </c>
      <c r="H28" s="54">
        <v>24.5</v>
      </c>
      <c r="I28" s="54">
        <v>1.3</v>
      </c>
    </row>
    <row r="29" spans="1:9" ht="15">
      <c r="A29" s="45"/>
      <c r="B29" s="48">
        <v>204</v>
      </c>
      <c r="C29" s="116" t="s">
        <v>525</v>
      </c>
      <c r="D29" s="49">
        <v>884</v>
      </c>
      <c r="E29" s="54">
        <v>43.9</v>
      </c>
      <c r="F29" s="54">
        <v>38.5</v>
      </c>
      <c r="G29" s="54">
        <v>0</v>
      </c>
      <c r="H29" s="54">
        <v>68.3</v>
      </c>
      <c r="I29" s="54">
        <v>0</v>
      </c>
    </row>
    <row r="30" spans="1:9" ht="15">
      <c r="A30" s="45"/>
      <c r="B30" s="48">
        <v>520</v>
      </c>
      <c r="C30" s="48" t="s">
        <v>159</v>
      </c>
      <c r="D30" s="49">
        <v>429</v>
      </c>
      <c r="E30" s="54">
        <v>2.6</v>
      </c>
      <c r="F30" s="54">
        <v>94.2</v>
      </c>
      <c r="G30" s="54">
        <v>0</v>
      </c>
      <c r="H30" s="54">
        <v>62.2</v>
      </c>
      <c r="I30" s="54">
        <v>20.3</v>
      </c>
    </row>
    <row r="31" spans="1:9" ht="15">
      <c r="A31" s="45"/>
      <c r="B31" s="48"/>
      <c r="C31" s="48"/>
      <c r="D31" s="49"/>
      <c r="E31" s="54"/>
      <c r="F31" s="54"/>
      <c r="G31" s="54"/>
      <c r="H31" s="54"/>
      <c r="I31" s="54"/>
    </row>
    <row r="32" spans="1:9" ht="15">
      <c r="A32" s="45">
        <v>103</v>
      </c>
      <c r="B32" s="48" t="s">
        <v>160</v>
      </c>
      <c r="C32" s="48"/>
      <c r="D32" s="49">
        <v>24298</v>
      </c>
      <c r="E32" s="54">
        <v>35</v>
      </c>
      <c r="F32" s="54">
        <v>48</v>
      </c>
      <c r="G32" s="54">
        <v>9.2</v>
      </c>
      <c r="H32" s="54">
        <v>66.8</v>
      </c>
      <c r="I32" s="54">
        <v>0.3</v>
      </c>
    </row>
    <row r="33" spans="1:9" ht="15">
      <c r="A33" s="45"/>
      <c r="B33" s="48">
        <v>40</v>
      </c>
      <c r="C33" s="48" t="s">
        <v>161</v>
      </c>
      <c r="D33" s="49">
        <v>9048</v>
      </c>
      <c r="E33" s="54">
        <v>35.3</v>
      </c>
      <c r="F33" s="54">
        <v>44.3</v>
      </c>
      <c r="G33" s="54">
        <v>0.8</v>
      </c>
      <c r="H33" s="54">
        <v>73.1</v>
      </c>
      <c r="I33" s="54">
        <v>0.9</v>
      </c>
    </row>
    <row r="34" spans="1:9" ht="15">
      <c r="A34" s="45"/>
      <c r="B34" s="48">
        <v>130</v>
      </c>
      <c r="C34" s="48" t="s">
        <v>162</v>
      </c>
      <c r="D34" s="49">
        <v>9647</v>
      </c>
      <c r="E34" s="54">
        <v>40</v>
      </c>
      <c r="F34" s="54">
        <v>42.5</v>
      </c>
      <c r="G34" s="54">
        <v>4.6</v>
      </c>
      <c r="H34" s="54">
        <v>66.8</v>
      </c>
      <c r="I34" s="54">
        <v>0</v>
      </c>
    </row>
    <row r="35" spans="1:9" ht="15">
      <c r="A35" s="45"/>
      <c r="B35" s="48">
        <v>201</v>
      </c>
      <c r="C35" s="48" t="s">
        <v>163</v>
      </c>
      <c r="D35" s="49">
        <v>1551</v>
      </c>
      <c r="E35" s="54">
        <v>23.3</v>
      </c>
      <c r="F35" s="54">
        <v>71.3</v>
      </c>
      <c r="G35" s="54">
        <v>24.4</v>
      </c>
      <c r="H35" s="54">
        <v>53.9</v>
      </c>
      <c r="I35" s="54">
        <v>0</v>
      </c>
    </row>
    <row r="36" spans="1:9" ht="15">
      <c r="A36" s="45"/>
      <c r="B36" s="48">
        <v>203</v>
      </c>
      <c r="C36" s="48" t="s">
        <v>164</v>
      </c>
      <c r="D36" s="49">
        <v>4028</v>
      </c>
      <c r="E36" s="54">
        <v>26.8</v>
      </c>
      <c r="F36" s="54">
        <v>60</v>
      </c>
      <c r="G36" s="54">
        <v>33</v>
      </c>
      <c r="H36" s="54">
        <v>57.7</v>
      </c>
      <c r="I36" s="54">
        <v>0</v>
      </c>
    </row>
    <row r="37" spans="1:9" ht="15">
      <c r="A37" s="45"/>
      <c r="B37" s="48"/>
      <c r="C37" s="48"/>
      <c r="D37" s="49"/>
      <c r="E37" s="54"/>
      <c r="F37" s="54"/>
      <c r="G37" s="54"/>
      <c r="H37" s="54"/>
      <c r="I37" s="54"/>
    </row>
    <row r="38" spans="1:9" ht="15">
      <c r="A38" s="45">
        <v>104</v>
      </c>
      <c r="B38" s="48" t="s">
        <v>165</v>
      </c>
      <c r="C38" s="48"/>
      <c r="D38" s="49">
        <v>10636</v>
      </c>
      <c r="E38" s="54">
        <v>40.6</v>
      </c>
      <c r="F38" s="54">
        <v>44.5</v>
      </c>
      <c r="G38" s="54">
        <v>2</v>
      </c>
      <c r="H38" s="54">
        <v>72.4</v>
      </c>
      <c r="I38" s="54">
        <v>0.2</v>
      </c>
    </row>
    <row r="39" spans="1:9" ht="15">
      <c r="A39" s="45"/>
      <c r="B39" s="48">
        <v>140</v>
      </c>
      <c r="C39" s="48" t="s">
        <v>166</v>
      </c>
      <c r="D39" s="49">
        <v>10636</v>
      </c>
      <c r="E39" s="54">
        <v>40.6</v>
      </c>
      <c r="F39" s="54">
        <v>44.5</v>
      </c>
      <c r="G39" s="54">
        <v>2</v>
      </c>
      <c r="H39" s="54">
        <v>72.4</v>
      </c>
      <c r="I39" s="54">
        <v>0.2</v>
      </c>
    </row>
    <row r="40" spans="1:9" ht="15">
      <c r="A40" s="45"/>
      <c r="B40" s="48"/>
      <c r="C40" s="48"/>
      <c r="D40" s="49"/>
      <c r="E40" s="54"/>
      <c r="F40" s="54"/>
      <c r="G40" s="54"/>
      <c r="H40" s="54"/>
      <c r="I40" s="54"/>
    </row>
    <row r="41" spans="1:9" ht="15">
      <c r="A41" s="45">
        <v>105</v>
      </c>
      <c r="B41" s="48" t="s">
        <v>167</v>
      </c>
      <c r="C41" s="48"/>
      <c r="D41" s="49">
        <v>13920</v>
      </c>
      <c r="E41" s="54">
        <v>54.2</v>
      </c>
      <c r="F41" s="54">
        <v>34.4</v>
      </c>
      <c r="G41" s="54">
        <v>1.6</v>
      </c>
      <c r="H41" s="54">
        <v>57.8</v>
      </c>
      <c r="I41" s="54">
        <v>3.8</v>
      </c>
    </row>
    <row r="42" spans="1:9" ht="15">
      <c r="A42" s="45"/>
      <c r="B42" s="77">
        <v>311</v>
      </c>
      <c r="C42" s="116" t="s">
        <v>526</v>
      </c>
      <c r="D42" s="49">
        <v>5132</v>
      </c>
      <c r="E42" s="54">
        <v>49.6</v>
      </c>
      <c r="F42" s="54">
        <v>38.6</v>
      </c>
      <c r="G42" s="54">
        <v>1.5</v>
      </c>
      <c r="H42" s="54">
        <v>66.5</v>
      </c>
      <c r="I42" s="54">
        <v>2.3</v>
      </c>
    </row>
    <row r="43" spans="1:9" ht="15">
      <c r="A43" s="45"/>
      <c r="B43" s="77">
        <v>312</v>
      </c>
      <c r="C43" s="116" t="s">
        <v>376</v>
      </c>
      <c r="D43" s="49">
        <v>4603</v>
      </c>
      <c r="E43" s="54">
        <v>62.4</v>
      </c>
      <c r="F43" s="54">
        <v>27.5</v>
      </c>
      <c r="G43" s="54">
        <v>1.9</v>
      </c>
      <c r="H43" s="54">
        <v>49.2</v>
      </c>
      <c r="I43" s="54">
        <v>0.9</v>
      </c>
    </row>
    <row r="44" spans="1:9" ht="15">
      <c r="A44" s="45"/>
      <c r="B44" s="77">
        <v>213</v>
      </c>
      <c r="C44" s="116" t="s">
        <v>527</v>
      </c>
      <c r="D44" s="49">
        <v>4185</v>
      </c>
      <c r="E44" s="54">
        <v>51</v>
      </c>
      <c r="F44" s="54">
        <v>37</v>
      </c>
      <c r="G44" s="54">
        <v>1.4</v>
      </c>
      <c r="H44" s="54">
        <v>56.7</v>
      </c>
      <c r="I44" s="54">
        <v>8.8</v>
      </c>
    </row>
    <row r="45" spans="1:9" ht="15">
      <c r="A45" s="45"/>
      <c r="B45" s="77"/>
      <c r="C45" s="116"/>
      <c r="D45" s="49"/>
      <c r="E45" s="54"/>
      <c r="F45" s="54"/>
      <c r="G45" s="54"/>
      <c r="H45" s="54"/>
      <c r="I45" s="54"/>
    </row>
    <row r="46" spans="1:9" ht="15">
      <c r="A46" s="119" t="s">
        <v>169</v>
      </c>
      <c r="B46" s="124" t="s">
        <v>170</v>
      </c>
      <c r="C46" s="124"/>
      <c r="D46" s="120">
        <v>63908</v>
      </c>
      <c r="E46" s="121">
        <v>41</v>
      </c>
      <c r="F46" s="121">
        <v>49.4</v>
      </c>
      <c r="G46" s="121">
        <v>19.6</v>
      </c>
      <c r="H46" s="121">
        <v>60.2</v>
      </c>
      <c r="I46" s="121">
        <v>8.9</v>
      </c>
    </row>
    <row r="47" spans="1:9" ht="15">
      <c r="A47" s="45">
        <v>201</v>
      </c>
      <c r="B47" s="48" t="s">
        <v>171</v>
      </c>
      <c r="C47" s="48"/>
      <c r="D47" s="49">
        <v>10591</v>
      </c>
      <c r="E47" s="54">
        <v>36</v>
      </c>
      <c r="F47" s="54">
        <v>51</v>
      </c>
      <c r="G47" s="54">
        <v>20.7</v>
      </c>
      <c r="H47" s="54">
        <v>65.2</v>
      </c>
      <c r="I47" s="54">
        <v>1.9</v>
      </c>
    </row>
    <row r="48" spans="1:9" ht="15">
      <c r="A48" s="45"/>
      <c r="B48" s="48">
        <v>150</v>
      </c>
      <c r="C48" s="48" t="s">
        <v>172</v>
      </c>
      <c r="D48" s="49">
        <v>3560</v>
      </c>
      <c r="E48" s="54">
        <v>40</v>
      </c>
      <c r="F48" s="54">
        <v>45.5</v>
      </c>
      <c r="G48" s="54">
        <v>1.9</v>
      </c>
      <c r="H48" s="54">
        <v>73.8</v>
      </c>
      <c r="I48" s="54">
        <v>1.3</v>
      </c>
    </row>
    <row r="49" spans="1:9" ht="15">
      <c r="A49" s="45"/>
      <c r="B49" s="77">
        <v>161</v>
      </c>
      <c r="C49" s="116" t="s">
        <v>528</v>
      </c>
      <c r="D49" s="49">
        <v>1847</v>
      </c>
      <c r="E49" s="54">
        <v>43</v>
      </c>
      <c r="F49" s="54">
        <v>43.2</v>
      </c>
      <c r="G49" s="54">
        <v>14.6</v>
      </c>
      <c r="H49" s="54">
        <v>62.5</v>
      </c>
      <c r="I49" s="54">
        <v>2.1</v>
      </c>
    </row>
    <row r="50" spans="1:9" ht="15">
      <c r="A50" s="45"/>
      <c r="B50" s="77">
        <v>162</v>
      </c>
      <c r="C50" s="116" t="s">
        <v>529</v>
      </c>
      <c r="D50" s="49">
        <v>3856</v>
      </c>
      <c r="E50" s="54">
        <v>26.7</v>
      </c>
      <c r="F50" s="54">
        <v>61</v>
      </c>
      <c r="G50" s="54">
        <v>46.1</v>
      </c>
      <c r="H50" s="54">
        <v>58.9</v>
      </c>
      <c r="I50" s="54">
        <v>2.9</v>
      </c>
    </row>
    <row r="51" spans="1:9" ht="15">
      <c r="A51" s="45"/>
      <c r="B51" s="48">
        <v>180</v>
      </c>
      <c r="C51" s="48" t="s">
        <v>174</v>
      </c>
      <c r="D51" s="49">
        <v>1328</v>
      </c>
      <c r="E51" s="54">
        <v>42.5</v>
      </c>
      <c r="F51" s="54">
        <v>47.5</v>
      </c>
      <c r="G51" s="54">
        <v>5.7</v>
      </c>
      <c r="H51" s="54">
        <v>63.8</v>
      </c>
      <c r="I51" s="54">
        <v>0</v>
      </c>
    </row>
    <row r="52" spans="1:9" ht="15">
      <c r="A52" s="45"/>
      <c r="B52" s="48"/>
      <c r="C52" s="48"/>
      <c r="D52" s="49"/>
      <c r="E52" s="54"/>
      <c r="F52" s="54"/>
      <c r="G52" s="54"/>
      <c r="H52" s="54"/>
      <c r="I52" s="54"/>
    </row>
    <row r="53" spans="1:9" ht="15">
      <c r="A53" s="45">
        <v>202</v>
      </c>
      <c r="B53" s="48" t="s">
        <v>175</v>
      </c>
      <c r="C53" s="48"/>
      <c r="D53" s="49">
        <v>10833</v>
      </c>
      <c r="E53" s="54">
        <v>48.1</v>
      </c>
      <c r="F53" s="54">
        <v>40.2</v>
      </c>
      <c r="G53" s="54">
        <v>7.8</v>
      </c>
      <c r="H53" s="54">
        <v>55.3</v>
      </c>
      <c r="I53" s="54">
        <v>7</v>
      </c>
    </row>
    <row r="54" spans="1:9" ht="15">
      <c r="A54" s="45"/>
      <c r="B54" s="48">
        <v>301</v>
      </c>
      <c r="C54" s="48" t="s">
        <v>176</v>
      </c>
      <c r="D54" s="49">
        <v>5369</v>
      </c>
      <c r="E54" s="54">
        <v>45.3</v>
      </c>
      <c r="F54" s="54">
        <v>42</v>
      </c>
      <c r="G54" s="54">
        <v>7.7</v>
      </c>
      <c r="H54" s="54">
        <v>55.2</v>
      </c>
      <c r="I54" s="54">
        <v>4.5</v>
      </c>
    </row>
    <row r="55" spans="1:9" ht="15">
      <c r="A55" s="45"/>
      <c r="B55" s="48">
        <v>302</v>
      </c>
      <c r="C55" s="48" t="s">
        <v>177</v>
      </c>
      <c r="D55" s="49">
        <v>242</v>
      </c>
      <c r="E55" s="54">
        <v>72.3</v>
      </c>
      <c r="F55" s="54">
        <v>7.4</v>
      </c>
      <c r="G55" s="54">
        <v>0</v>
      </c>
      <c r="H55" s="54">
        <v>5.8</v>
      </c>
      <c r="I55" s="54">
        <v>84.7</v>
      </c>
    </row>
    <row r="56" spans="1:9" ht="15">
      <c r="A56" s="45"/>
      <c r="B56" s="48">
        <v>303</v>
      </c>
      <c r="C56" s="48" t="s">
        <v>178</v>
      </c>
      <c r="D56" s="49">
        <v>617</v>
      </c>
      <c r="E56" s="54">
        <v>60</v>
      </c>
      <c r="F56" s="54">
        <v>21.1</v>
      </c>
      <c r="G56" s="54">
        <v>3.9</v>
      </c>
      <c r="H56" s="54">
        <v>31</v>
      </c>
      <c r="I56" s="54">
        <v>31.4</v>
      </c>
    </row>
    <row r="57" spans="1:9" ht="15">
      <c r="A57" s="45"/>
      <c r="B57" s="48">
        <v>304</v>
      </c>
      <c r="C57" s="48" t="s">
        <v>179</v>
      </c>
      <c r="D57" s="49">
        <v>3157</v>
      </c>
      <c r="E57" s="54">
        <v>55.8</v>
      </c>
      <c r="F57" s="54">
        <v>33.4</v>
      </c>
      <c r="G57" s="54">
        <v>0</v>
      </c>
      <c r="H57" s="54">
        <v>60.7</v>
      </c>
      <c r="I57" s="54">
        <v>2.3</v>
      </c>
    </row>
    <row r="58" spans="1:9" ht="15">
      <c r="A58" s="45"/>
      <c r="B58" s="48">
        <v>305</v>
      </c>
      <c r="C58" s="48" t="s">
        <v>180</v>
      </c>
      <c r="D58" s="49">
        <v>858</v>
      </c>
      <c r="E58" s="54">
        <v>36.4</v>
      </c>
      <c r="F58" s="54">
        <v>56.6</v>
      </c>
      <c r="G58" s="54">
        <v>3.7</v>
      </c>
      <c r="H58" s="54">
        <v>62.7</v>
      </c>
      <c r="I58" s="54">
        <v>0.7</v>
      </c>
    </row>
    <row r="59" spans="1:9" ht="15">
      <c r="A59" s="45"/>
      <c r="B59" s="48">
        <v>306</v>
      </c>
      <c r="C59" s="48" t="s">
        <v>181</v>
      </c>
      <c r="D59" s="49">
        <v>590</v>
      </c>
      <c r="E59" s="54">
        <v>27.1</v>
      </c>
      <c r="F59" s="54">
        <v>70.7</v>
      </c>
      <c r="G59" s="54">
        <v>64.2</v>
      </c>
      <c r="H59" s="54">
        <v>62.7</v>
      </c>
      <c r="I59" s="54">
        <v>7.1</v>
      </c>
    </row>
    <row r="60" spans="1:9" ht="15">
      <c r="A60" s="45"/>
      <c r="B60" s="48"/>
      <c r="C60" s="48"/>
      <c r="D60" s="49"/>
      <c r="E60" s="54"/>
      <c r="F60" s="54"/>
      <c r="G60" s="54"/>
      <c r="H60" s="54"/>
      <c r="I60" s="54"/>
    </row>
    <row r="61" spans="1:9" ht="15">
      <c r="A61" s="45">
        <v>203</v>
      </c>
      <c r="B61" s="48" t="s">
        <v>182</v>
      </c>
      <c r="C61" s="48"/>
      <c r="D61" s="49">
        <v>17422</v>
      </c>
      <c r="E61" s="54">
        <v>41</v>
      </c>
      <c r="F61" s="54">
        <v>50.2</v>
      </c>
      <c r="G61" s="54">
        <v>17.5</v>
      </c>
      <c r="H61" s="54">
        <v>68.1</v>
      </c>
      <c r="I61" s="54">
        <v>2.1</v>
      </c>
    </row>
    <row r="62" spans="1:9" ht="15">
      <c r="A62" s="45"/>
      <c r="B62" s="48">
        <v>291</v>
      </c>
      <c r="C62" s="48" t="s">
        <v>183</v>
      </c>
      <c r="D62" s="49">
        <v>8238</v>
      </c>
      <c r="E62" s="54">
        <v>38.7</v>
      </c>
      <c r="F62" s="54">
        <v>51.2</v>
      </c>
      <c r="G62" s="54">
        <v>10.4</v>
      </c>
      <c r="H62" s="54">
        <v>72.9</v>
      </c>
      <c r="I62" s="54">
        <v>2.5</v>
      </c>
    </row>
    <row r="63" spans="1:9" ht="15">
      <c r="A63" s="45"/>
      <c r="B63" s="48">
        <v>292</v>
      </c>
      <c r="C63" s="48" t="s">
        <v>184</v>
      </c>
      <c r="D63" s="49">
        <v>604</v>
      </c>
      <c r="E63" s="54">
        <v>50.5</v>
      </c>
      <c r="F63" s="54">
        <v>37.4</v>
      </c>
      <c r="G63" s="54">
        <v>14.6</v>
      </c>
      <c r="H63" s="54">
        <v>72</v>
      </c>
      <c r="I63" s="54">
        <v>2.2</v>
      </c>
    </row>
    <row r="64" spans="1:9" ht="15">
      <c r="A64" s="45"/>
      <c r="B64" s="48">
        <v>293</v>
      </c>
      <c r="C64" s="48" t="s">
        <v>185</v>
      </c>
      <c r="D64" s="49">
        <v>5789</v>
      </c>
      <c r="E64" s="54">
        <v>39.2</v>
      </c>
      <c r="F64" s="54">
        <v>53.6</v>
      </c>
      <c r="G64" s="54">
        <v>30.5</v>
      </c>
      <c r="H64" s="54">
        <v>64.6</v>
      </c>
      <c r="I64" s="54">
        <v>1.2</v>
      </c>
    </row>
    <row r="65" spans="1:9" ht="15">
      <c r="A65" s="45"/>
      <c r="B65" s="48">
        <v>294</v>
      </c>
      <c r="C65" s="48" t="s">
        <v>186</v>
      </c>
      <c r="D65" s="49">
        <v>2791</v>
      </c>
      <c r="E65" s="54">
        <v>49.2</v>
      </c>
      <c r="F65" s="54">
        <v>43.1</v>
      </c>
      <c r="G65" s="54">
        <v>12.2</v>
      </c>
      <c r="H65" s="54">
        <v>60.2</v>
      </c>
      <c r="I65" s="54">
        <v>2.5</v>
      </c>
    </row>
    <row r="66" spans="1:9" ht="15">
      <c r="A66" s="45"/>
      <c r="B66" s="48"/>
      <c r="C66" s="48"/>
      <c r="D66" s="49"/>
      <c r="E66" s="54"/>
      <c r="F66" s="54"/>
      <c r="G66" s="54"/>
      <c r="H66" s="54"/>
      <c r="I66" s="54"/>
    </row>
    <row r="67" spans="1:9" ht="15">
      <c r="A67" s="45">
        <v>204</v>
      </c>
      <c r="B67" s="48" t="s">
        <v>187</v>
      </c>
      <c r="C67" s="48"/>
      <c r="D67" s="49">
        <v>10261</v>
      </c>
      <c r="E67" s="54">
        <v>39.2</v>
      </c>
      <c r="F67" s="54">
        <v>50.9</v>
      </c>
      <c r="G67" s="54">
        <v>19.2</v>
      </c>
      <c r="H67" s="54">
        <v>58.5</v>
      </c>
      <c r="I67" s="54">
        <v>13.6</v>
      </c>
    </row>
    <row r="68" spans="1:9" ht="15">
      <c r="A68" s="45"/>
      <c r="B68" s="48">
        <v>320</v>
      </c>
      <c r="C68" s="48" t="s">
        <v>188</v>
      </c>
      <c r="D68" s="49">
        <v>3454</v>
      </c>
      <c r="E68" s="54">
        <v>49.6</v>
      </c>
      <c r="F68" s="54">
        <v>39.8</v>
      </c>
      <c r="G68" s="54">
        <v>5.6</v>
      </c>
      <c r="H68" s="54">
        <v>52.2</v>
      </c>
      <c r="I68" s="54">
        <v>24.7</v>
      </c>
    </row>
    <row r="69" spans="1:9" ht="15">
      <c r="A69" s="45"/>
      <c r="B69" s="48">
        <v>461</v>
      </c>
      <c r="C69" s="48" t="s">
        <v>189</v>
      </c>
      <c r="D69" s="49">
        <v>1236</v>
      </c>
      <c r="E69" s="54">
        <v>52.7</v>
      </c>
      <c r="F69" s="54">
        <v>40</v>
      </c>
      <c r="G69" s="54">
        <v>11.8</v>
      </c>
      <c r="H69" s="54">
        <v>67.4</v>
      </c>
      <c r="I69" s="54">
        <v>0</v>
      </c>
    </row>
    <row r="70" spans="1:9" ht="15">
      <c r="A70" s="45"/>
      <c r="B70" s="48">
        <v>462</v>
      </c>
      <c r="C70" s="48" t="s">
        <v>190</v>
      </c>
      <c r="D70" s="49">
        <v>546</v>
      </c>
      <c r="E70" s="54">
        <v>13.6</v>
      </c>
      <c r="F70" s="54">
        <v>80.8</v>
      </c>
      <c r="G70" s="54">
        <v>76.6</v>
      </c>
      <c r="H70" s="54">
        <v>60.6</v>
      </c>
      <c r="I70" s="54">
        <v>0.7</v>
      </c>
    </row>
    <row r="71" spans="1:9" ht="15">
      <c r="A71" s="45"/>
      <c r="B71" s="48">
        <v>463</v>
      </c>
      <c r="C71" s="48" t="s">
        <v>191</v>
      </c>
      <c r="D71" s="49">
        <v>2794</v>
      </c>
      <c r="E71" s="54">
        <v>31.9</v>
      </c>
      <c r="F71" s="54">
        <v>60.8</v>
      </c>
      <c r="G71" s="54">
        <v>17.1</v>
      </c>
      <c r="H71" s="54">
        <v>59.1</v>
      </c>
      <c r="I71" s="54">
        <v>13.3</v>
      </c>
    </row>
    <row r="72" spans="1:9" ht="15">
      <c r="A72" s="45"/>
      <c r="B72" s="48">
        <v>464</v>
      </c>
      <c r="C72" s="48" t="s">
        <v>192</v>
      </c>
      <c r="D72" s="49">
        <v>186</v>
      </c>
      <c r="E72" s="54">
        <v>67.7</v>
      </c>
      <c r="F72" s="54">
        <v>5.4</v>
      </c>
      <c r="G72" s="54">
        <v>0</v>
      </c>
      <c r="H72" s="54">
        <v>38.2</v>
      </c>
      <c r="I72" s="54">
        <v>81.2</v>
      </c>
    </row>
    <row r="73" spans="1:9" ht="15">
      <c r="A73" s="45"/>
      <c r="B73" s="48">
        <v>465</v>
      </c>
      <c r="C73" s="116" t="s">
        <v>530</v>
      </c>
      <c r="D73" s="49">
        <v>2045</v>
      </c>
      <c r="E73" s="54">
        <v>27.8</v>
      </c>
      <c r="F73" s="54">
        <v>58.8</v>
      </c>
      <c r="G73" s="54">
        <v>36</v>
      </c>
      <c r="H73" s="54">
        <v>64.2</v>
      </c>
      <c r="I73" s="54">
        <v>0.9</v>
      </c>
    </row>
    <row r="74" spans="1:9" ht="15">
      <c r="A74" s="45"/>
      <c r="B74" s="48"/>
      <c r="C74" s="116"/>
      <c r="D74" s="49"/>
      <c r="E74" s="54"/>
      <c r="F74" s="54"/>
      <c r="G74" s="54"/>
      <c r="H74" s="54"/>
      <c r="I74" s="54"/>
    </row>
    <row r="75" spans="1:9" ht="15">
      <c r="A75" s="45">
        <v>205</v>
      </c>
      <c r="B75" s="48" t="s">
        <v>193</v>
      </c>
      <c r="C75" s="48"/>
      <c r="D75" s="49">
        <v>14801</v>
      </c>
      <c r="E75" s="54">
        <v>40.5</v>
      </c>
      <c r="F75" s="54">
        <v>52.8</v>
      </c>
      <c r="G75" s="54">
        <v>30</v>
      </c>
      <c r="H75" s="54">
        <v>52</v>
      </c>
      <c r="I75" s="54">
        <v>20</v>
      </c>
    </row>
    <row r="76" spans="1:9" ht="15">
      <c r="A76" s="45"/>
      <c r="B76" s="48">
        <v>331</v>
      </c>
      <c r="C76" s="48" t="s">
        <v>194</v>
      </c>
      <c r="D76" s="49">
        <v>7790</v>
      </c>
      <c r="E76" s="54">
        <v>37.8</v>
      </c>
      <c r="F76" s="54">
        <v>56.6</v>
      </c>
      <c r="G76" s="54">
        <v>28.9</v>
      </c>
      <c r="H76" s="54">
        <v>59.8</v>
      </c>
      <c r="I76" s="54">
        <v>8.1</v>
      </c>
    </row>
    <row r="77" spans="1:9" ht="15">
      <c r="A77" s="45"/>
      <c r="B77" s="48">
        <v>332</v>
      </c>
      <c r="C77" s="48" t="s">
        <v>195</v>
      </c>
      <c r="D77" s="49">
        <v>1132</v>
      </c>
      <c r="E77" s="54">
        <v>72.2</v>
      </c>
      <c r="F77" s="54">
        <v>12.9</v>
      </c>
      <c r="G77" s="54">
        <v>2.7</v>
      </c>
      <c r="H77" s="54">
        <v>20.3</v>
      </c>
      <c r="I77" s="54">
        <v>81.1</v>
      </c>
    </row>
    <row r="78" spans="1:9" ht="15">
      <c r="A78" s="45"/>
      <c r="B78" s="48">
        <v>333</v>
      </c>
      <c r="C78" s="48" t="s">
        <v>196</v>
      </c>
      <c r="D78" s="49">
        <v>4452</v>
      </c>
      <c r="E78" s="54">
        <v>32.2</v>
      </c>
      <c r="F78" s="54">
        <v>63.2</v>
      </c>
      <c r="G78" s="54">
        <v>42.9</v>
      </c>
      <c r="H78" s="54">
        <v>54.9</v>
      </c>
      <c r="I78" s="54">
        <v>7.7</v>
      </c>
    </row>
    <row r="79" spans="1:9" ht="15">
      <c r="A79" s="45"/>
      <c r="B79" s="48">
        <v>334</v>
      </c>
      <c r="C79" s="48" t="s">
        <v>197</v>
      </c>
      <c r="D79" s="49">
        <v>1208</v>
      </c>
      <c r="E79" s="54">
        <v>63.7</v>
      </c>
      <c r="F79" s="54">
        <v>25.4</v>
      </c>
      <c r="G79" s="54">
        <v>21.2</v>
      </c>
      <c r="H79" s="54">
        <v>21.9</v>
      </c>
      <c r="I79" s="54">
        <v>84.8</v>
      </c>
    </row>
    <row r="80" spans="1:9" ht="15">
      <c r="A80" s="45"/>
      <c r="B80" s="48">
        <v>335</v>
      </c>
      <c r="C80" s="48" t="s">
        <v>779</v>
      </c>
      <c r="D80" s="49">
        <v>158</v>
      </c>
      <c r="E80" s="54">
        <v>20.3</v>
      </c>
      <c r="F80" s="54">
        <v>52.5</v>
      </c>
      <c r="G80" s="54">
        <v>0</v>
      </c>
      <c r="H80" s="54">
        <v>38</v>
      </c>
      <c r="I80" s="54">
        <v>26.6</v>
      </c>
    </row>
    <row r="81" spans="1:9" ht="15">
      <c r="A81" s="45"/>
      <c r="B81" s="48">
        <v>336</v>
      </c>
      <c r="C81" s="48" t="s">
        <v>780</v>
      </c>
      <c r="D81" s="49">
        <v>61</v>
      </c>
      <c r="E81" s="54">
        <v>4.9</v>
      </c>
      <c r="F81" s="54">
        <v>88.5</v>
      </c>
      <c r="G81" s="54">
        <v>0</v>
      </c>
      <c r="H81" s="54">
        <v>67.2</v>
      </c>
      <c r="I81" s="54">
        <v>9.8</v>
      </c>
    </row>
    <row r="82" spans="1:9" ht="15">
      <c r="A82" s="45"/>
      <c r="B82" s="48"/>
      <c r="C82" s="48"/>
      <c r="D82" s="49"/>
      <c r="E82" s="54"/>
      <c r="F82" s="54"/>
      <c r="G82" s="54"/>
      <c r="H82" s="54"/>
      <c r="I82" s="54"/>
    </row>
    <row r="83" spans="1:9" ht="15">
      <c r="A83" s="119" t="s">
        <v>198</v>
      </c>
      <c r="B83" s="124" t="s">
        <v>199</v>
      </c>
      <c r="C83" s="125"/>
      <c r="D83" s="120">
        <v>59941</v>
      </c>
      <c r="E83" s="121">
        <v>36.3</v>
      </c>
      <c r="F83" s="121">
        <v>54.1</v>
      </c>
      <c r="G83" s="121">
        <v>17.9</v>
      </c>
      <c r="H83" s="121">
        <v>78.3</v>
      </c>
      <c r="I83" s="121">
        <v>1.9</v>
      </c>
    </row>
    <row r="84" spans="1:9" ht="15">
      <c r="A84" s="45">
        <v>301</v>
      </c>
      <c r="B84" s="48" t="s">
        <v>200</v>
      </c>
      <c r="C84" s="51"/>
      <c r="D84" s="49">
        <v>21150</v>
      </c>
      <c r="E84" s="54">
        <v>35.5</v>
      </c>
      <c r="F84" s="54">
        <v>51.7</v>
      </c>
      <c r="G84" s="54">
        <v>5.2</v>
      </c>
      <c r="H84" s="54">
        <v>85.4</v>
      </c>
      <c r="I84" s="54">
        <v>0.1</v>
      </c>
    </row>
    <row r="85" spans="1:9" ht="15">
      <c r="A85" s="45"/>
      <c r="B85" s="77">
        <v>101</v>
      </c>
      <c r="C85" s="116" t="s">
        <v>715</v>
      </c>
      <c r="D85" s="49">
        <v>5066</v>
      </c>
      <c r="E85" s="54">
        <v>37.1</v>
      </c>
      <c r="F85" s="54">
        <v>51.6</v>
      </c>
      <c r="G85" s="54">
        <v>12.9</v>
      </c>
      <c r="H85" s="54">
        <v>75.4</v>
      </c>
      <c r="I85" s="54">
        <v>0</v>
      </c>
    </row>
    <row r="86" spans="1:9" ht="15">
      <c r="A86" s="45"/>
      <c r="B86" s="77">
        <v>102</v>
      </c>
      <c r="C86" s="116" t="s">
        <v>531</v>
      </c>
      <c r="D86" s="49">
        <v>1261</v>
      </c>
      <c r="E86" s="54">
        <v>28.6</v>
      </c>
      <c r="F86" s="54">
        <v>42.7</v>
      </c>
      <c r="G86" s="54">
        <v>21.1</v>
      </c>
      <c r="H86" s="54">
        <v>61.5</v>
      </c>
      <c r="I86" s="54">
        <v>1.6</v>
      </c>
    </row>
    <row r="87" spans="1:9" ht="15">
      <c r="A87" s="45"/>
      <c r="B87" s="48">
        <v>111</v>
      </c>
      <c r="C87" s="48" t="s">
        <v>202</v>
      </c>
      <c r="D87" s="49">
        <v>1760</v>
      </c>
      <c r="E87" s="54">
        <v>41</v>
      </c>
      <c r="F87" s="54">
        <v>43.6</v>
      </c>
      <c r="G87" s="54">
        <v>0</v>
      </c>
      <c r="H87" s="54">
        <v>84.5</v>
      </c>
      <c r="I87" s="54">
        <v>0.1</v>
      </c>
    </row>
    <row r="88" spans="1:9" ht="15">
      <c r="A88" s="45"/>
      <c r="B88" s="48">
        <v>112</v>
      </c>
      <c r="C88" s="48" t="s">
        <v>203</v>
      </c>
      <c r="D88" s="49">
        <v>7162</v>
      </c>
      <c r="E88" s="54">
        <v>36</v>
      </c>
      <c r="F88" s="54">
        <v>52.8</v>
      </c>
      <c r="G88" s="54">
        <v>2.5</v>
      </c>
      <c r="H88" s="54">
        <v>87.9</v>
      </c>
      <c r="I88" s="54">
        <v>0.1</v>
      </c>
    </row>
    <row r="89" spans="1:9" ht="15">
      <c r="A89" s="45"/>
      <c r="B89" s="48">
        <v>113</v>
      </c>
      <c r="C89" s="48" t="s">
        <v>204</v>
      </c>
      <c r="D89" s="49">
        <v>5901</v>
      </c>
      <c r="E89" s="54">
        <v>33.3</v>
      </c>
      <c r="F89" s="54">
        <v>55</v>
      </c>
      <c r="G89" s="54">
        <v>0</v>
      </c>
      <c r="H89" s="54">
        <v>96.2</v>
      </c>
      <c r="I89" s="54">
        <v>0</v>
      </c>
    </row>
    <row r="90" spans="1:9" ht="15">
      <c r="A90" s="45"/>
      <c r="B90" s="48"/>
      <c r="C90" s="48"/>
      <c r="D90" s="49"/>
      <c r="E90" s="54"/>
      <c r="F90" s="54"/>
      <c r="G90" s="54"/>
      <c r="H90" s="54"/>
      <c r="I90" s="54"/>
    </row>
    <row r="91" spans="1:9" ht="15">
      <c r="A91" s="45">
        <v>302</v>
      </c>
      <c r="B91" s="48" t="s">
        <v>205</v>
      </c>
      <c r="C91" s="51"/>
      <c r="D91" s="49">
        <v>9635</v>
      </c>
      <c r="E91" s="54">
        <v>37.8</v>
      </c>
      <c r="F91" s="54">
        <v>51.1</v>
      </c>
      <c r="G91" s="54">
        <v>2.2</v>
      </c>
      <c r="H91" s="54">
        <v>92.1</v>
      </c>
      <c r="I91" s="54">
        <v>0.6</v>
      </c>
    </row>
    <row r="92" spans="1:9" ht="15">
      <c r="A92" s="45"/>
      <c r="B92" s="48">
        <v>121</v>
      </c>
      <c r="C92" s="48" t="s">
        <v>206</v>
      </c>
      <c r="D92" s="49">
        <v>6080</v>
      </c>
      <c r="E92" s="54">
        <v>36.2</v>
      </c>
      <c r="F92" s="54">
        <v>52.3</v>
      </c>
      <c r="G92" s="54">
        <v>1.1</v>
      </c>
      <c r="H92" s="54">
        <v>92.8</v>
      </c>
      <c r="I92" s="54">
        <v>0</v>
      </c>
    </row>
    <row r="93" spans="1:9" ht="15">
      <c r="A93" s="45"/>
      <c r="B93" s="48">
        <v>122</v>
      </c>
      <c r="C93" s="48" t="s">
        <v>207</v>
      </c>
      <c r="D93" s="49">
        <v>3555</v>
      </c>
      <c r="E93" s="54">
        <v>40.5</v>
      </c>
      <c r="F93" s="54">
        <v>49.1</v>
      </c>
      <c r="G93" s="54">
        <v>4.1</v>
      </c>
      <c r="H93" s="54">
        <v>90.9</v>
      </c>
      <c r="I93" s="54">
        <v>1.7</v>
      </c>
    </row>
    <row r="94" spans="1:9" ht="15">
      <c r="A94" s="45"/>
      <c r="B94" s="48"/>
      <c r="C94" s="48"/>
      <c r="D94" s="49"/>
      <c r="E94" s="54"/>
      <c r="F94" s="54"/>
      <c r="G94" s="54"/>
      <c r="H94" s="54"/>
      <c r="I94" s="54"/>
    </row>
    <row r="95" spans="1:9" ht="15">
      <c r="A95" s="45">
        <v>303</v>
      </c>
      <c r="B95" s="48" t="s">
        <v>208</v>
      </c>
      <c r="C95" s="51"/>
      <c r="D95" s="49">
        <v>10345</v>
      </c>
      <c r="E95" s="54">
        <v>34.5</v>
      </c>
      <c r="F95" s="54">
        <v>58.1</v>
      </c>
      <c r="G95" s="54">
        <v>26</v>
      </c>
      <c r="H95" s="54">
        <v>77.4</v>
      </c>
      <c r="I95" s="54">
        <v>0.3</v>
      </c>
    </row>
    <row r="96" spans="1:9" ht="15">
      <c r="A96" s="45"/>
      <c r="B96" s="48">
        <v>211</v>
      </c>
      <c r="C96" s="116" t="s">
        <v>713</v>
      </c>
      <c r="D96" s="49">
        <v>3712</v>
      </c>
      <c r="E96" s="54">
        <v>34.7</v>
      </c>
      <c r="F96" s="54">
        <v>56.1</v>
      </c>
      <c r="G96" s="54">
        <v>20.4</v>
      </c>
      <c r="H96" s="54">
        <v>73.2</v>
      </c>
      <c r="I96" s="54">
        <v>0.6</v>
      </c>
    </row>
    <row r="97" spans="1:9" ht="15">
      <c r="A97" s="45"/>
      <c r="B97" s="77">
        <v>213</v>
      </c>
      <c r="C97" s="116" t="s">
        <v>538</v>
      </c>
      <c r="D97" s="49">
        <v>281</v>
      </c>
      <c r="E97" s="54">
        <v>0</v>
      </c>
      <c r="F97" s="54">
        <v>100</v>
      </c>
      <c r="G97" s="54">
        <v>99.6</v>
      </c>
      <c r="H97" s="54">
        <v>100</v>
      </c>
      <c r="I97" s="54">
        <v>0</v>
      </c>
    </row>
    <row r="98" spans="1:9" ht="15">
      <c r="A98" s="45"/>
      <c r="B98" s="48">
        <v>220</v>
      </c>
      <c r="C98" s="48" t="s">
        <v>209</v>
      </c>
      <c r="D98" s="49">
        <v>6352</v>
      </c>
      <c r="E98" s="54">
        <v>35.9</v>
      </c>
      <c r="F98" s="54">
        <v>57.3</v>
      </c>
      <c r="G98" s="54">
        <v>25.9</v>
      </c>
      <c r="H98" s="54">
        <v>78.8</v>
      </c>
      <c r="I98" s="54">
        <v>0.2</v>
      </c>
    </row>
    <row r="99" spans="1:9" ht="15">
      <c r="A99" s="45"/>
      <c r="B99" s="48"/>
      <c r="C99" s="48"/>
      <c r="D99" s="49"/>
      <c r="E99" s="54"/>
      <c r="F99" s="54"/>
      <c r="G99" s="54"/>
      <c r="H99" s="54"/>
      <c r="I99" s="54"/>
    </row>
    <row r="100" spans="1:9" ht="15">
      <c r="A100" s="45">
        <v>304</v>
      </c>
      <c r="B100" s="48" t="s">
        <v>210</v>
      </c>
      <c r="C100" s="51"/>
      <c r="D100" s="49">
        <v>5187</v>
      </c>
      <c r="E100" s="54">
        <v>38.2</v>
      </c>
      <c r="F100" s="54">
        <v>56.2</v>
      </c>
      <c r="G100" s="54">
        <v>35.3</v>
      </c>
      <c r="H100" s="54">
        <v>61.3</v>
      </c>
      <c r="I100" s="54">
        <v>0.3</v>
      </c>
    </row>
    <row r="101" spans="1:9" ht="15">
      <c r="A101" s="45"/>
      <c r="B101" s="48">
        <v>171</v>
      </c>
      <c r="C101" s="48" t="s">
        <v>211</v>
      </c>
      <c r="D101" s="49">
        <v>2871</v>
      </c>
      <c r="E101" s="54">
        <v>40.2</v>
      </c>
      <c r="F101" s="54">
        <v>55</v>
      </c>
      <c r="G101" s="54">
        <v>36.6</v>
      </c>
      <c r="H101" s="54">
        <v>58</v>
      </c>
      <c r="I101" s="54">
        <v>0.3</v>
      </c>
    </row>
    <row r="102" spans="1:9" ht="15">
      <c r="A102" s="45"/>
      <c r="B102" s="48">
        <v>173</v>
      </c>
      <c r="C102" s="48" t="s">
        <v>212</v>
      </c>
      <c r="D102" s="49">
        <v>2247</v>
      </c>
      <c r="E102" s="54">
        <v>36.7</v>
      </c>
      <c r="F102" s="54">
        <v>56.7</v>
      </c>
      <c r="G102" s="54">
        <v>31.8</v>
      </c>
      <c r="H102" s="54">
        <v>64.8</v>
      </c>
      <c r="I102" s="54">
        <v>0</v>
      </c>
    </row>
    <row r="103" spans="1:9" ht="15">
      <c r="A103" s="45"/>
      <c r="B103" s="48">
        <v>174</v>
      </c>
      <c r="C103" s="48" t="s">
        <v>213</v>
      </c>
      <c r="D103" s="49">
        <v>69</v>
      </c>
      <c r="E103" s="54">
        <v>0</v>
      </c>
      <c r="F103" s="54">
        <v>92.8</v>
      </c>
      <c r="G103" s="54">
        <v>92.8</v>
      </c>
      <c r="H103" s="54">
        <v>89.9</v>
      </c>
      <c r="I103" s="54">
        <v>7.2</v>
      </c>
    </row>
    <row r="104" spans="1:9" ht="15">
      <c r="A104" s="45"/>
      <c r="B104" s="48"/>
      <c r="C104" s="48"/>
      <c r="D104" s="49"/>
      <c r="E104" s="54"/>
      <c r="F104" s="54"/>
      <c r="G104" s="54"/>
      <c r="H104" s="54"/>
      <c r="I104" s="54"/>
    </row>
    <row r="105" spans="1:9" ht="15">
      <c r="A105" s="45">
        <v>305</v>
      </c>
      <c r="B105" s="48" t="s">
        <v>532</v>
      </c>
      <c r="C105" s="48"/>
      <c r="D105" s="49">
        <v>13624</v>
      </c>
      <c r="E105" s="54">
        <v>37.1</v>
      </c>
      <c r="F105" s="54">
        <v>56.2</v>
      </c>
      <c r="G105" s="54">
        <v>36.1</v>
      </c>
      <c r="H105" s="54">
        <v>64.5</v>
      </c>
      <c r="I105" s="54">
        <v>7.5</v>
      </c>
    </row>
    <row r="106" spans="1:9" ht="15">
      <c r="A106" s="45"/>
      <c r="B106" s="48">
        <v>231</v>
      </c>
      <c r="C106" s="48" t="s">
        <v>214</v>
      </c>
      <c r="D106" s="49">
        <v>870</v>
      </c>
      <c r="E106" s="54">
        <v>38.7</v>
      </c>
      <c r="F106" s="54">
        <v>53.4</v>
      </c>
      <c r="G106" s="54">
        <v>34.3</v>
      </c>
      <c r="H106" s="54">
        <v>70</v>
      </c>
      <c r="I106" s="54">
        <v>18.9</v>
      </c>
    </row>
    <row r="107" spans="1:9" ht="15">
      <c r="A107" s="45"/>
      <c r="B107" s="77">
        <v>232</v>
      </c>
      <c r="C107" s="51" t="s">
        <v>215</v>
      </c>
      <c r="D107" s="49">
        <v>3812</v>
      </c>
      <c r="E107" s="54">
        <v>40.5</v>
      </c>
      <c r="F107" s="54">
        <v>53.2</v>
      </c>
      <c r="G107" s="54">
        <v>32.3</v>
      </c>
      <c r="H107" s="54">
        <v>58.8</v>
      </c>
      <c r="I107" s="54">
        <v>0</v>
      </c>
    </row>
    <row r="108" spans="1:9" ht="15">
      <c r="A108" s="45"/>
      <c r="B108" s="48">
        <v>240</v>
      </c>
      <c r="C108" s="48" t="s">
        <v>216</v>
      </c>
      <c r="D108" s="49">
        <v>2201</v>
      </c>
      <c r="E108" s="54">
        <v>27.9</v>
      </c>
      <c r="F108" s="54">
        <v>65.7</v>
      </c>
      <c r="G108" s="54">
        <v>54.2</v>
      </c>
      <c r="H108" s="54">
        <v>69.9</v>
      </c>
      <c r="I108" s="54">
        <v>9.5</v>
      </c>
    </row>
    <row r="109" spans="1:9" ht="15">
      <c r="A109" s="45"/>
      <c r="B109" s="48">
        <v>250</v>
      </c>
      <c r="C109" s="48" t="s">
        <v>217</v>
      </c>
      <c r="D109" s="49">
        <v>4575</v>
      </c>
      <c r="E109" s="54">
        <v>43.4</v>
      </c>
      <c r="F109" s="54">
        <v>50.1</v>
      </c>
      <c r="G109" s="54">
        <v>23.5</v>
      </c>
      <c r="H109" s="54">
        <v>68.5</v>
      </c>
      <c r="I109" s="54">
        <v>9.9</v>
      </c>
    </row>
    <row r="110" spans="1:9" ht="15">
      <c r="A110" s="45"/>
      <c r="B110" s="48">
        <v>260</v>
      </c>
      <c r="C110" s="48" t="s">
        <v>218</v>
      </c>
      <c r="D110" s="49">
        <v>1738</v>
      </c>
      <c r="E110" s="54">
        <v>28.3</v>
      </c>
      <c r="F110" s="54">
        <v>67.1</v>
      </c>
      <c r="G110" s="54">
        <v>52.2</v>
      </c>
      <c r="H110" s="54">
        <v>56.4</v>
      </c>
      <c r="I110" s="54">
        <v>9.6</v>
      </c>
    </row>
    <row r="111" spans="1:9" ht="15">
      <c r="A111" s="45"/>
      <c r="B111" s="48">
        <v>270</v>
      </c>
      <c r="C111" s="48" t="s">
        <v>219</v>
      </c>
      <c r="D111" s="49">
        <v>428</v>
      </c>
      <c r="E111" s="54">
        <v>19.9</v>
      </c>
      <c r="F111" s="54">
        <v>61.4</v>
      </c>
      <c r="G111" s="54">
        <v>50.7</v>
      </c>
      <c r="H111" s="54">
        <v>68.2</v>
      </c>
      <c r="I111" s="54">
        <v>7.7</v>
      </c>
    </row>
    <row r="112" spans="1:9" ht="15">
      <c r="A112" s="45"/>
      <c r="B112" s="48"/>
      <c r="C112" s="48"/>
      <c r="D112" s="49"/>
      <c r="E112" s="54"/>
      <c r="F112" s="54"/>
      <c r="G112" s="54"/>
      <c r="H112" s="54"/>
      <c r="I112" s="54"/>
    </row>
    <row r="113" spans="1:9" ht="15">
      <c r="A113" s="119" t="s">
        <v>220</v>
      </c>
      <c r="B113" s="124" t="s">
        <v>221</v>
      </c>
      <c r="C113" s="125"/>
      <c r="D113" s="120">
        <v>21412</v>
      </c>
      <c r="E113" s="121">
        <v>56.4</v>
      </c>
      <c r="F113" s="121">
        <v>34</v>
      </c>
      <c r="G113" s="121">
        <v>17.9</v>
      </c>
      <c r="H113" s="121">
        <v>39.1</v>
      </c>
      <c r="I113" s="121">
        <v>47.1</v>
      </c>
    </row>
    <row r="114" spans="1:9" ht="15">
      <c r="A114" s="45">
        <v>401</v>
      </c>
      <c r="B114" s="48" t="s">
        <v>222</v>
      </c>
      <c r="C114" s="51"/>
      <c r="D114" s="49">
        <v>5428</v>
      </c>
      <c r="E114" s="54">
        <v>35.2</v>
      </c>
      <c r="F114" s="54">
        <v>58.4</v>
      </c>
      <c r="G114" s="54">
        <v>45.4</v>
      </c>
      <c r="H114" s="54">
        <v>59.2</v>
      </c>
      <c r="I114" s="54">
        <v>17.2</v>
      </c>
    </row>
    <row r="115" spans="1:9" ht="15">
      <c r="A115" s="45"/>
      <c r="B115" s="48">
        <v>281</v>
      </c>
      <c r="C115" s="48" t="s">
        <v>223</v>
      </c>
      <c r="D115" s="49">
        <v>248</v>
      </c>
      <c r="E115" s="54">
        <v>77.8</v>
      </c>
      <c r="F115" s="54">
        <v>3.2</v>
      </c>
      <c r="G115" s="54">
        <v>0</v>
      </c>
      <c r="H115" s="54">
        <v>16.5</v>
      </c>
      <c r="I115" s="54">
        <v>98</v>
      </c>
    </row>
    <row r="116" spans="1:9" ht="15">
      <c r="A116" s="45"/>
      <c r="B116" s="48">
        <v>282</v>
      </c>
      <c r="C116" s="48" t="s">
        <v>224</v>
      </c>
      <c r="D116" s="49">
        <v>4665</v>
      </c>
      <c r="E116" s="54">
        <v>30.4</v>
      </c>
      <c r="F116" s="54">
        <v>64.8</v>
      </c>
      <c r="G116" s="54">
        <v>52.1</v>
      </c>
      <c r="H116" s="54">
        <v>64.9</v>
      </c>
      <c r="I116" s="54">
        <v>7.6</v>
      </c>
    </row>
    <row r="117" spans="1:9" ht="15">
      <c r="A117" s="45"/>
      <c r="B117" s="48">
        <v>283</v>
      </c>
      <c r="C117" s="48" t="s">
        <v>225</v>
      </c>
      <c r="D117" s="49">
        <v>515</v>
      </c>
      <c r="E117" s="54">
        <v>57.9</v>
      </c>
      <c r="F117" s="54">
        <v>27.2</v>
      </c>
      <c r="G117" s="54">
        <v>7</v>
      </c>
      <c r="H117" s="54">
        <v>28.3</v>
      </c>
      <c r="I117" s="54">
        <v>65</v>
      </c>
    </row>
    <row r="118" spans="1:9" ht="15">
      <c r="A118" s="45"/>
      <c r="B118" s="48"/>
      <c r="C118" s="48"/>
      <c r="D118" s="49"/>
      <c r="E118" s="54"/>
      <c r="F118" s="54"/>
      <c r="G118" s="54"/>
      <c r="H118" s="54"/>
      <c r="I118" s="54"/>
    </row>
    <row r="119" spans="1:9" ht="15">
      <c r="A119" s="45">
        <v>402</v>
      </c>
      <c r="B119" s="48" t="s">
        <v>226</v>
      </c>
      <c r="C119" s="51"/>
      <c r="D119" s="49">
        <v>3055</v>
      </c>
      <c r="E119" s="54">
        <v>78.3</v>
      </c>
      <c r="F119" s="54">
        <v>8.9</v>
      </c>
      <c r="G119" s="54">
        <v>0.3</v>
      </c>
      <c r="H119" s="54">
        <v>15.1</v>
      </c>
      <c r="I119" s="54">
        <v>92.2</v>
      </c>
    </row>
    <row r="120" spans="1:9" ht="15">
      <c r="A120" s="45"/>
      <c r="B120" s="48">
        <v>341</v>
      </c>
      <c r="C120" s="48" t="s">
        <v>227</v>
      </c>
      <c r="D120" s="49">
        <v>3055</v>
      </c>
      <c r="E120" s="54">
        <v>78.3</v>
      </c>
      <c r="F120" s="54">
        <v>8.9</v>
      </c>
      <c r="G120" s="54">
        <v>0.3</v>
      </c>
      <c r="H120" s="54">
        <v>15.1</v>
      </c>
      <c r="I120" s="54">
        <v>92.2</v>
      </c>
    </row>
    <row r="121" spans="1:9" ht="15">
      <c r="A121" s="45"/>
      <c r="B121" s="48"/>
      <c r="C121" s="48"/>
      <c r="D121" s="49"/>
      <c r="E121" s="54"/>
      <c r="F121" s="54"/>
      <c r="G121" s="54"/>
      <c r="H121" s="54"/>
      <c r="I121" s="54"/>
    </row>
    <row r="122" spans="1:9" ht="15">
      <c r="A122" s="45">
        <v>403</v>
      </c>
      <c r="B122" s="48" t="s">
        <v>228</v>
      </c>
      <c r="C122" s="48"/>
      <c r="D122" s="49">
        <v>3474</v>
      </c>
      <c r="E122" s="54">
        <v>79.6</v>
      </c>
      <c r="F122" s="54">
        <v>11.5</v>
      </c>
      <c r="G122" s="54">
        <v>8.1</v>
      </c>
      <c r="H122" s="54">
        <v>11.7</v>
      </c>
      <c r="I122" s="54">
        <v>93.6</v>
      </c>
    </row>
    <row r="123" spans="1:9" ht="15">
      <c r="A123" s="45"/>
      <c r="B123" s="48">
        <v>351</v>
      </c>
      <c r="C123" s="48" t="s">
        <v>229</v>
      </c>
      <c r="D123" s="49">
        <v>2353</v>
      </c>
      <c r="E123" s="54">
        <v>84.6</v>
      </c>
      <c r="F123" s="54">
        <v>6.1</v>
      </c>
      <c r="G123" s="54">
        <v>2.5</v>
      </c>
      <c r="H123" s="54">
        <v>8.5</v>
      </c>
      <c r="I123" s="54">
        <v>98.9</v>
      </c>
    </row>
    <row r="124" spans="1:9" ht="15">
      <c r="A124" s="45"/>
      <c r="B124" s="48">
        <v>352</v>
      </c>
      <c r="C124" s="48" t="s">
        <v>230</v>
      </c>
      <c r="D124" s="49">
        <v>1113</v>
      </c>
      <c r="E124" s="54">
        <v>69.6</v>
      </c>
      <c r="F124" s="54">
        <v>22.5</v>
      </c>
      <c r="G124" s="54">
        <v>20</v>
      </c>
      <c r="H124" s="54">
        <v>18</v>
      </c>
      <c r="I124" s="54">
        <v>82.4</v>
      </c>
    </row>
    <row r="125" spans="1:9" ht="15">
      <c r="A125" s="45"/>
      <c r="B125" s="48"/>
      <c r="C125" s="48"/>
      <c r="D125" s="49"/>
      <c r="E125" s="54"/>
      <c r="F125" s="54"/>
      <c r="G125" s="54"/>
      <c r="H125" s="54"/>
      <c r="I125" s="54"/>
    </row>
    <row r="126" spans="1:9" ht="15">
      <c r="A126" s="45">
        <v>404</v>
      </c>
      <c r="B126" s="48" t="s">
        <v>231</v>
      </c>
      <c r="C126" s="51"/>
      <c r="D126" s="49">
        <v>7893</v>
      </c>
      <c r="E126" s="54">
        <v>49</v>
      </c>
      <c r="F126" s="54">
        <v>41</v>
      </c>
      <c r="G126" s="54">
        <v>13</v>
      </c>
      <c r="H126" s="54">
        <v>51.2</v>
      </c>
      <c r="I126" s="54">
        <v>21.4</v>
      </c>
    </row>
    <row r="127" spans="1:9" ht="15">
      <c r="A127" s="45"/>
      <c r="B127" s="48">
        <v>284</v>
      </c>
      <c r="C127" s="48" t="s">
        <v>232</v>
      </c>
      <c r="D127" s="49">
        <v>5724</v>
      </c>
      <c r="E127" s="54">
        <v>53.2</v>
      </c>
      <c r="F127" s="54">
        <v>36.7</v>
      </c>
      <c r="G127" s="54">
        <v>9.4</v>
      </c>
      <c r="H127" s="54">
        <v>52.4</v>
      </c>
      <c r="I127" s="54">
        <v>19.7</v>
      </c>
    </row>
    <row r="128" spans="1:9" ht="15">
      <c r="A128" s="45"/>
      <c r="B128" s="48">
        <v>285</v>
      </c>
      <c r="C128" s="48" t="s">
        <v>233</v>
      </c>
      <c r="D128" s="49">
        <v>1492</v>
      </c>
      <c r="E128" s="54">
        <v>45.3</v>
      </c>
      <c r="F128" s="54">
        <v>49.6</v>
      </c>
      <c r="G128" s="54">
        <v>21.9</v>
      </c>
      <c r="H128" s="54">
        <v>43.4</v>
      </c>
      <c r="I128" s="54">
        <v>37.5</v>
      </c>
    </row>
    <row r="129" spans="1:9" ht="15">
      <c r="A129" s="45"/>
      <c r="B129" s="48">
        <v>287</v>
      </c>
      <c r="C129" s="48" t="s">
        <v>234</v>
      </c>
      <c r="D129" s="49">
        <v>677</v>
      </c>
      <c r="E129" s="54">
        <v>21.4</v>
      </c>
      <c r="F129" s="54">
        <v>58.6</v>
      </c>
      <c r="G129" s="54">
        <v>24.7</v>
      </c>
      <c r="H129" s="54">
        <v>58.6</v>
      </c>
      <c r="I129" s="54">
        <v>0</v>
      </c>
    </row>
    <row r="130" spans="1:9" ht="15">
      <c r="A130" s="45"/>
      <c r="B130" s="48"/>
      <c r="C130" s="48"/>
      <c r="D130" s="49"/>
      <c r="E130" s="54"/>
      <c r="F130" s="54"/>
      <c r="G130" s="54"/>
      <c r="H130" s="54"/>
      <c r="I130" s="54"/>
    </row>
    <row r="131" spans="1:9" ht="15">
      <c r="A131" s="45">
        <v>405</v>
      </c>
      <c r="B131" s="48" t="s">
        <v>235</v>
      </c>
      <c r="C131" s="51"/>
      <c r="D131" s="49">
        <v>1562</v>
      </c>
      <c r="E131" s="54">
        <v>73.4</v>
      </c>
      <c r="F131" s="54">
        <v>13.2</v>
      </c>
      <c r="G131" s="54">
        <v>3.3</v>
      </c>
      <c r="H131" s="54">
        <v>15.6</v>
      </c>
      <c r="I131" s="54">
        <v>88.7</v>
      </c>
    </row>
    <row r="132" spans="1:9" ht="15">
      <c r="A132" s="45"/>
      <c r="B132" s="48">
        <v>342</v>
      </c>
      <c r="C132" s="48" t="s">
        <v>236</v>
      </c>
      <c r="D132" s="49">
        <v>1466</v>
      </c>
      <c r="E132" s="54">
        <v>76.2</v>
      </c>
      <c r="F132" s="54">
        <v>9.8</v>
      </c>
      <c r="G132" s="54">
        <v>0</v>
      </c>
      <c r="H132" s="54">
        <v>15.9</v>
      </c>
      <c r="I132" s="54">
        <v>88.1</v>
      </c>
    </row>
    <row r="133" spans="1:9" ht="15">
      <c r="A133" s="45"/>
      <c r="B133" s="48">
        <v>353</v>
      </c>
      <c r="C133" s="48" t="s">
        <v>237</v>
      </c>
      <c r="D133" s="49">
        <v>96</v>
      </c>
      <c r="E133" s="54">
        <v>31.3</v>
      </c>
      <c r="F133" s="54">
        <v>65.6</v>
      </c>
      <c r="G133" s="54">
        <v>53.1</v>
      </c>
      <c r="H133" s="54">
        <v>11.5</v>
      </c>
      <c r="I133" s="54">
        <v>99</v>
      </c>
    </row>
    <row r="134" spans="1:9" ht="15">
      <c r="A134" s="45"/>
      <c r="B134" s="48"/>
      <c r="C134" s="48"/>
      <c r="D134" s="49"/>
      <c r="E134" s="54"/>
      <c r="F134" s="54"/>
      <c r="G134" s="54"/>
      <c r="H134" s="54"/>
      <c r="I134" s="54"/>
    </row>
    <row r="135" spans="1:9" ht="15">
      <c r="A135" s="119" t="s">
        <v>238</v>
      </c>
      <c r="B135" s="124" t="s">
        <v>239</v>
      </c>
      <c r="C135" s="125"/>
      <c r="D135" s="120">
        <v>50361</v>
      </c>
      <c r="E135" s="121">
        <v>45.2</v>
      </c>
      <c r="F135" s="121">
        <v>44.4</v>
      </c>
      <c r="G135" s="121">
        <v>29.8</v>
      </c>
      <c r="H135" s="121">
        <v>47.6</v>
      </c>
      <c r="I135" s="121">
        <v>29</v>
      </c>
    </row>
    <row r="136" spans="1:9" ht="15">
      <c r="A136" s="45">
        <v>501</v>
      </c>
      <c r="B136" s="48" t="s">
        <v>240</v>
      </c>
      <c r="C136" s="51"/>
      <c r="D136" s="49">
        <v>13236</v>
      </c>
      <c r="E136" s="54">
        <v>36.2</v>
      </c>
      <c r="F136" s="54">
        <v>51.7</v>
      </c>
      <c r="G136" s="54">
        <v>35.8</v>
      </c>
      <c r="H136" s="54">
        <v>57</v>
      </c>
      <c r="I136" s="54">
        <v>7.4</v>
      </c>
    </row>
    <row r="137" spans="1:9" ht="15">
      <c r="A137" s="45"/>
      <c r="B137" s="48">
        <v>361</v>
      </c>
      <c r="C137" s="48" t="s">
        <v>241</v>
      </c>
      <c r="D137" s="49">
        <v>667</v>
      </c>
      <c r="E137" s="54">
        <v>72.3</v>
      </c>
      <c r="F137" s="54">
        <v>21.1</v>
      </c>
      <c r="G137" s="54">
        <v>0</v>
      </c>
      <c r="H137" s="54">
        <v>44.4</v>
      </c>
      <c r="I137" s="54">
        <v>11.1</v>
      </c>
    </row>
    <row r="138" spans="1:9" ht="15">
      <c r="A138" s="45"/>
      <c r="B138" s="48">
        <v>362</v>
      </c>
      <c r="C138" s="48" t="s">
        <v>242</v>
      </c>
      <c r="D138" s="49">
        <v>4670</v>
      </c>
      <c r="E138" s="54">
        <v>30.7</v>
      </c>
      <c r="F138" s="54">
        <v>54.3</v>
      </c>
      <c r="G138" s="54">
        <v>41.3</v>
      </c>
      <c r="H138" s="54">
        <v>55.4</v>
      </c>
      <c r="I138" s="54">
        <v>9.5</v>
      </c>
    </row>
    <row r="139" spans="1:9" ht="15">
      <c r="A139" s="45"/>
      <c r="B139" s="48">
        <v>363</v>
      </c>
      <c r="C139" s="48" t="s">
        <v>243</v>
      </c>
      <c r="D139" s="49">
        <v>666</v>
      </c>
      <c r="E139" s="54">
        <v>9</v>
      </c>
      <c r="F139" s="54">
        <v>89.6</v>
      </c>
      <c r="G139" s="54">
        <v>60.8</v>
      </c>
      <c r="H139" s="54">
        <v>75.5</v>
      </c>
      <c r="I139" s="54">
        <v>3</v>
      </c>
    </row>
    <row r="140" spans="1:9" ht="15">
      <c r="A140" s="45"/>
      <c r="B140" s="48">
        <v>364</v>
      </c>
      <c r="C140" s="48" t="s">
        <v>244</v>
      </c>
      <c r="D140" s="49">
        <v>1336</v>
      </c>
      <c r="E140" s="54">
        <v>26.4</v>
      </c>
      <c r="F140" s="54">
        <v>46.1</v>
      </c>
      <c r="G140" s="54">
        <v>41.5</v>
      </c>
      <c r="H140" s="54">
        <v>52.6</v>
      </c>
      <c r="I140" s="54">
        <v>7.8</v>
      </c>
    </row>
    <row r="141" spans="1:9" ht="15">
      <c r="A141" s="45"/>
      <c r="B141" s="48">
        <v>383</v>
      </c>
      <c r="C141" s="48" t="s">
        <v>245</v>
      </c>
      <c r="D141" s="49">
        <v>4345</v>
      </c>
      <c r="E141" s="54">
        <v>41.3</v>
      </c>
      <c r="F141" s="54">
        <v>50.7</v>
      </c>
      <c r="G141" s="54">
        <v>31.7</v>
      </c>
      <c r="H141" s="54">
        <v>59.1</v>
      </c>
      <c r="I141" s="54">
        <v>6.9</v>
      </c>
    </row>
    <row r="142" spans="1:9" ht="15">
      <c r="A142" s="45"/>
      <c r="B142" s="48">
        <v>386</v>
      </c>
      <c r="C142" s="48" t="s">
        <v>246</v>
      </c>
      <c r="D142" s="49">
        <v>1552</v>
      </c>
      <c r="E142" s="54">
        <v>43.2</v>
      </c>
      <c r="F142" s="54">
        <v>48.1</v>
      </c>
      <c r="G142" s="54">
        <v>30</v>
      </c>
      <c r="H142" s="54">
        <v>57</v>
      </c>
      <c r="I142" s="54">
        <v>2.9</v>
      </c>
    </row>
    <row r="143" spans="1:9" ht="15">
      <c r="A143" s="45"/>
      <c r="B143" s="48"/>
      <c r="C143" s="48"/>
      <c r="D143" s="49"/>
      <c r="E143" s="54"/>
      <c r="F143" s="54"/>
      <c r="G143" s="54"/>
      <c r="H143" s="54"/>
      <c r="I143" s="54"/>
    </row>
    <row r="144" spans="1:9" ht="15">
      <c r="A144" s="45">
        <v>502</v>
      </c>
      <c r="B144" s="48" t="s">
        <v>247</v>
      </c>
      <c r="C144" s="51"/>
      <c r="D144" s="49">
        <v>4810</v>
      </c>
      <c r="E144" s="54">
        <v>42.6</v>
      </c>
      <c r="F144" s="54">
        <v>50.3</v>
      </c>
      <c r="G144" s="54">
        <v>31.3</v>
      </c>
      <c r="H144" s="54">
        <v>55.8</v>
      </c>
      <c r="I144" s="54">
        <v>10.3</v>
      </c>
    </row>
    <row r="145" spans="1:9" ht="15">
      <c r="A145" s="45"/>
      <c r="B145" s="48">
        <v>370</v>
      </c>
      <c r="C145" s="48" t="s">
        <v>248</v>
      </c>
      <c r="D145" s="49">
        <v>4810</v>
      </c>
      <c r="E145" s="54">
        <v>42.6</v>
      </c>
      <c r="F145" s="54">
        <v>50.3</v>
      </c>
      <c r="G145" s="54">
        <v>31.3</v>
      </c>
      <c r="H145" s="54">
        <v>55.8</v>
      </c>
      <c r="I145" s="54">
        <v>10.3</v>
      </c>
    </row>
    <row r="146" spans="1:9" ht="15">
      <c r="A146" s="45"/>
      <c r="B146" s="48"/>
      <c r="C146" s="48"/>
      <c r="D146" s="49"/>
      <c r="E146" s="54"/>
      <c r="F146" s="54"/>
      <c r="G146" s="54"/>
      <c r="H146" s="54"/>
      <c r="I146" s="54"/>
    </row>
    <row r="147" spans="1:9" ht="15">
      <c r="A147" s="45">
        <v>503</v>
      </c>
      <c r="B147" s="48" t="s">
        <v>249</v>
      </c>
      <c r="C147" s="48"/>
      <c r="D147" s="49">
        <v>15182</v>
      </c>
      <c r="E147" s="54">
        <v>46.9</v>
      </c>
      <c r="F147" s="54">
        <v>43.2</v>
      </c>
      <c r="G147" s="54">
        <v>29.2</v>
      </c>
      <c r="H147" s="54">
        <v>48.5</v>
      </c>
      <c r="I147" s="54">
        <v>32.9</v>
      </c>
    </row>
    <row r="148" spans="1:9" ht="15">
      <c r="A148" s="45"/>
      <c r="B148" s="48">
        <v>381</v>
      </c>
      <c r="C148" s="48" t="s">
        <v>250</v>
      </c>
      <c r="D148" s="49">
        <v>3884</v>
      </c>
      <c r="E148" s="54">
        <v>33</v>
      </c>
      <c r="F148" s="54">
        <v>57.9</v>
      </c>
      <c r="G148" s="54">
        <v>39.2</v>
      </c>
      <c r="H148" s="54">
        <v>64.6</v>
      </c>
      <c r="I148" s="54">
        <v>4.7</v>
      </c>
    </row>
    <row r="149" spans="1:9" ht="15">
      <c r="A149" s="45"/>
      <c r="B149" s="48">
        <v>382</v>
      </c>
      <c r="C149" s="48" t="s">
        <v>251</v>
      </c>
      <c r="D149" s="49">
        <v>3339</v>
      </c>
      <c r="E149" s="54">
        <v>31.5</v>
      </c>
      <c r="F149" s="54">
        <v>62.6</v>
      </c>
      <c r="G149" s="54">
        <v>49.1</v>
      </c>
      <c r="H149" s="54">
        <v>55.3</v>
      </c>
      <c r="I149" s="54">
        <v>18</v>
      </c>
    </row>
    <row r="150" spans="1:9" ht="15">
      <c r="A150" s="45"/>
      <c r="B150" s="48">
        <v>385</v>
      </c>
      <c r="C150" s="48" t="s">
        <v>252</v>
      </c>
      <c r="D150" s="49">
        <v>1072</v>
      </c>
      <c r="E150" s="54">
        <v>39.3</v>
      </c>
      <c r="F150" s="54">
        <v>32.9</v>
      </c>
      <c r="G150" s="54">
        <v>27.7</v>
      </c>
      <c r="H150" s="54">
        <v>39.4</v>
      </c>
      <c r="I150" s="54">
        <v>38.2</v>
      </c>
    </row>
    <row r="151" spans="1:9" ht="15">
      <c r="A151" s="45"/>
      <c r="B151" s="48">
        <v>391</v>
      </c>
      <c r="C151" s="48" t="s">
        <v>253</v>
      </c>
      <c r="D151" s="49">
        <v>3736</v>
      </c>
      <c r="E151" s="54">
        <v>75.5</v>
      </c>
      <c r="F151" s="54">
        <v>14.5</v>
      </c>
      <c r="G151" s="54">
        <v>6.9</v>
      </c>
      <c r="H151" s="54">
        <v>25.8</v>
      </c>
      <c r="I151" s="54">
        <v>76.5</v>
      </c>
    </row>
    <row r="152" spans="1:9" ht="15">
      <c r="A152" s="45"/>
      <c r="B152" s="48">
        <v>392</v>
      </c>
      <c r="C152" s="48" t="s">
        <v>254</v>
      </c>
      <c r="D152" s="49">
        <v>3146</v>
      </c>
      <c r="E152" s="54">
        <v>49.3</v>
      </c>
      <c r="F152" s="54">
        <v>41.9</v>
      </c>
      <c r="G152" s="54">
        <v>22.9</v>
      </c>
      <c r="H152" s="54">
        <v>51.3</v>
      </c>
      <c r="I152" s="54">
        <v>30.2</v>
      </c>
    </row>
    <row r="153" spans="1:9" ht="15">
      <c r="A153" s="45"/>
      <c r="B153" s="48"/>
      <c r="C153" s="48"/>
      <c r="D153" s="49"/>
      <c r="E153" s="54"/>
      <c r="F153" s="54"/>
      <c r="G153" s="54"/>
      <c r="H153" s="54"/>
      <c r="I153" s="54"/>
    </row>
    <row r="154" spans="1:9" ht="15">
      <c r="A154" s="45">
        <v>504</v>
      </c>
      <c r="B154" s="48" t="s">
        <v>255</v>
      </c>
      <c r="C154" s="51"/>
      <c r="D154" s="49">
        <v>5124</v>
      </c>
      <c r="E154" s="54">
        <v>61</v>
      </c>
      <c r="F154" s="54">
        <v>31.3</v>
      </c>
      <c r="G154" s="54">
        <v>22.4</v>
      </c>
      <c r="H154" s="54">
        <v>35</v>
      </c>
      <c r="I154" s="54">
        <v>52.7</v>
      </c>
    </row>
    <row r="155" spans="1:9" ht="15">
      <c r="A155" s="45"/>
      <c r="B155" s="48">
        <v>401</v>
      </c>
      <c r="C155" s="48" t="s">
        <v>256</v>
      </c>
      <c r="D155" s="49">
        <v>3661</v>
      </c>
      <c r="E155" s="54">
        <v>57.7</v>
      </c>
      <c r="F155" s="54">
        <v>34.3</v>
      </c>
      <c r="G155" s="54">
        <v>23.1</v>
      </c>
      <c r="H155" s="54">
        <v>39.1</v>
      </c>
      <c r="I155" s="54">
        <v>43.2</v>
      </c>
    </row>
    <row r="156" spans="1:9" ht="15">
      <c r="A156" s="45"/>
      <c r="B156" s="48">
        <v>403</v>
      </c>
      <c r="C156" s="48" t="s">
        <v>257</v>
      </c>
      <c r="D156" s="49">
        <v>1463</v>
      </c>
      <c r="E156" s="54">
        <v>69.1</v>
      </c>
      <c r="F156" s="54">
        <v>24.1</v>
      </c>
      <c r="G156" s="54">
        <v>20.8</v>
      </c>
      <c r="H156" s="54">
        <v>24.7</v>
      </c>
      <c r="I156" s="54">
        <v>76.3</v>
      </c>
    </row>
    <row r="157" spans="1:9" ht="15">
      <c r="A157" s="45"/>
      <c r="B157" s="48"/>
      <c r="C157" s="48"/>
      <c r="D157" s="49"/>
      <c r="E157" s="54"/>
      <c r="F157" s="54"/>
      <c r="G157" s="54"/>
      <c r="H157" s="54"/>
      <c r="I157" s="54"/>
    </row>
    <row r="158" spans="1:9" ht="15">
      <c r="A158" s="45">
        <v>505</v>
      </c>
      <c r="B158" s="48" t="s">
        <v>258</v>
      </c>
      <c r="C158" s="51"/>
      <c r="D158" s="49">
        <v>9202</v>
      </c>
      <c r="E158" s="54">
        <v>53</v>
      </c>
      <c r="F158" s="54">
        <v>33.5</v>
      </c>
      <c r="G158" s="54">
        <v>17.6</v>
      </c>
      <c r="H158" s="54">
        <v>35.1</v>
      </c>
      <c r="I158" s="54">
        <v>57.1</v>
      </c>
    </row>
    <row r="159" spans="1:9" ht="15">
      <c r="A159" s="45"/>
      <c r="B159" s="48">
        <v>402</v>
      </c>
      <c r="C159" s="48" t="s">
        <v>259</v>
      </c>
      <c r="D159" s="49">
        <v>4416</v>
      </c>
      <c r="E159" s="54">
        <v>41.7</v>
      </c>
      <c r="F159" s="54">
        <v>48.7</v>
      </c>
      <c r="G159" s="54">
        <v>23.5</v>
      </c>
      <c r="H159" s="54">
        <v>45.8</v>
      </c>
      <c r="I159" s="54">
        <v>38.4</v>
      </c>
    </row>
    <row r="160" spans="1:9" ht="15">
      <c r="A160" s="45"/>
      <c r="B160" s="48">
        <v>411</v>
      </c>
      <c r="C160" s="48" t="s">
        <v>260</v>
      </c>
      <c r="D160" s="49">
        <v>2902</v>
      </c>
      <c r="E160" s="54">
        <v>72.8</v>
      </c>
      <c r="F160" s="54">
        <v>16.6</v>
      </c>
      <c r="G160" s="54">
        <v>6.5</v>
      </c>
      <c r="H160" s="54">
        <v>21.8</v>
      </c>
      <c r="I160" s="54">
        <v>84.6</v>
      </c>
    </row>
    <row r="161" spans="1:9" ht="15">
      <c r="A161" s="45"/>
      <c r="B161" s="48">
        <v>412</v>
      </c>
      <c r="C161" s="48" t="s">
        <v>261</v>
      </c>
      <c r="D161" s="49">
        <v>1179</v>
      </c>
      <c r="E161" s="54">
        <v>72.1</v>
      </c>
      <c r="F161" s="54">
        <v>16.3</v>
      </c>
      <c r="G161" s="54">
        <v>13.3</v>
      </c>
      <c r="H161" s="54">
        <v>21.7</v>
      </c>
      <c r="I161" s="54">
        <v>81.3</v>
      </c>
    </row>
    <row r="162" spans="1:9" ht="15">
      <c r="A162" s="45"/>
      <c r="B162" s="77">
        <v>415</v>
      </c>
      <c r="C162" s="116" t="s">
        <v>533</v>
      </c>
      <c r="D162" s="49">
        <v>694</v>
      </c>
      <c r="E162" s="54">
        <v>11</v>
      </c>
      <c r="F162" s="54">
        <v>36</v>
      </c>
      <c r="G162" s="54">
        <v>34</v>
      </c>
      <c r="H162" s="54">
        <v>46</v>
      </c>
      <c r="I162" s="54">
        <v>20.7</v>
      </c>
    </row>
    <row r="163" spans="1:9" ht="15">
      <c r="A163" s="45"/>
      <c r="B163" s="77"/>
      <c r="C163" s="116"/>
      <c r="D163" s="49"/>
      <c r="E163" s="54"/>
      <c r="F163" s="54"/>
      <c r="G163" s="54"/>
      <c r="H163" s="54"/>
      <c r="I163" s="54"/>
    </row>
    <row r="164" spans="1:9" ht="15">
      <c r="A164" s="45">
        <v>506</v>
      </c>
      <c r="B164" s="48" t="s">
        <v>262</v>
      </c>
      <c r="C164" s="51"/>
      <c r="D164" s="49">
        <v>2807</v>
      </c>
      <c r="E164" s="54">
        <v>28.7</v>
      </c>
      <c r="F164" s="54">
        <v>65.8</v>
      </c>
      <c r="G164" s="54">
        <v>55.6</v>
      </c>
      <c r="H164" s="54">
        <v>48</v>
      </c>
      <c r="I164" s="54">
        <v>5.9</v>
      </c>
    </row>
    <row r="165" spans="1:9" ht="15">
      <c r="A165" s="45"/>
      <c r="B165" s="48">
        <v>414</v>
      </c>
      <c r="C165" s="48" t="s">
        <v>263</v>
      </c>
      <c r="D165" s="49">
        <v>2807</v>
      </c>
      <c r="E165" s="54">
        <v>28.7</v>
      </c>
      <c r="F165" s="54">
        <v>65.8</v>
      </c>
      <c r="G165" s="54">
        <v>55.6</v>
      </c>
      <c r="H165" s="54">
        <v>48</v>
      </c>
      <c r="I165" s="54">
        <v>5.9</v>
      </c>
    </row>
    <row r="166" spans="1:9" ht="15">
      <c r="A166" s="45"/>
      <c r="B166" s="48"/>
      <c r="C166" s="48"/>
      <c r="D166" s="49"/>
      <c r="E166" s="54"/>
      <c r="F166" s="54"/>
      <c r="G166" s="54"/>
      <c r="H166" s="54"/>
      <c r="I166" s="54"/>
    </row>
    <row r="167" spans="1:9" ht="15">
      <c r="A167" s="119" t="s">
        <v>264</v>
      </c>
      <c r="B167" s="124" t="s">
        <v>265</v>
      </c>
      <c r="C167" s="125"/>
      <c r="D167" s="120">
        <v>28064</v>
      </c>
      <c r="E167" s="121">
        <v>41.3</v>
      </c>
      <c r="F167" s="121">
        <v>49</v>
      </c>
      <c r="G167" s="121">
        <v>26</v>
      </c>
      <c r="H167" s="121">
        <v>52</v>
      </c>
      <c r="I167" s="121">
        <v>17.7</v>
      </c>
    </row>
    <row r="168" spans="1:9" ht="15">
      <c r="A168" s="45">
        <v>601</v>
      </c>
      <c r="B168" s="48" t="s">
        <v>266</v>
      </c>
      <c r="C168" s="51"/>
      <c r="D168" s="49">
        <v>2169</v>
      </c>
      <c r="E168" s="54">
        <v>51.5</v>
      </c>
      <c r="F168" s="54">
        <v>30.5</v>
      </c>
      <c r="G168" s="54">
        <v>2.7</v>
      </c>
      <c r="H168" s="54">
        <v>42.8</v>
      </c>
      <c r="I168" s="54">
        <v>26.8</v>
      </c>
    </row>
    <row r="169" spans="1:9" ht="15">
      <c r="A169" s="45"/>
      <c r="B169" s="48">
        <v>420</v>
      </c>
      <c r="C169" s="48" t="s">
        <v>267</v>
      </c>
      <c r="D169" s="49">
        <v>2158</v>
      </c>
      <c r="E169" s="54">
        <v>51.8</v>
      </c>
      <c r="F169" s="54">
        <v>30.3</v>
      </c>
      <c r="G169" s="54">
        <v>2.7</v>
      </c>
      <c r="H169" s="54">
        <v>42.7</v>
      </c>
      <c r="I169" s="54">
        <v>26.5</v>
      </c>
    </row>
    <row r="170" spans="1:9" ht="15">
      <c r="A170" s="45"/>
      <c r="B170" s="48"/>
      <c r="C170" s="48"/>
      <c r="D170" s="49"/>
      <c r="E170" s="54"/>
      <c r="F170" s="54"/>
      <c r="G170" s="54"/>
      <c r="H170" s="54"/>
      <c r="I170" s="54"/>
    </row>
    <row r="171" spans="1:9" ht="15">
      <c r="A171" s="45">
        <v>602</v>
      </c>
      <c r="B171" s="48" t="s">
        <v>268</v>
      </c>
      <c r="C171" s="51"/>
      <c r="D171" s="49">
        <v>16335</v>
      </c>
      <c r="E171" s="54">
        <v>34.4</v>
      </c>
      <c r="F171" s="54">
        <v>57.6</v>
      </c>
      <c r="G171" s="54">
        <v>32</v>
      </c>
      <c r="H171" s="54">
        <v>60</v>
      </c>
      <c r="I171" s="54">
        <v>7.8</v>
      </c>
    </row>
    <row r="172" spans="1:9" ht="15">
      <c r="A172" s="45"/>
      <c r="B172" s="48">
        <v>431</v>
      </c>
      <c r="C172" s="48" t="s">
        <v>269</v>
      </c>
      <c r="D172" s="49">
        <v>5441</v>
      </c>
      <c r="E172" s="54">
        <v>31</v>
      </c>
      <c r="F172" s="54">
        <v>64.3</v>
      </c>
      <c r="G172" s="54">
        <v>41.2</v>
      </c>
      <c r="H172" s="54">
        <v>67.9</v>
      </c>
      <c r="I172" s="54">
        <v>6.6</v>
      </c>
    </row>
    <row r="173" spans="1:9" ht="15">
      <c r="A173" s="45"/>
      <c r="B173" s="48">
        <v>432</v>
      </c>
      <c r="C173" s="48" t="s">
        <v>270</v>
      </c>
      <c r="D173" s="49">
        <v>4591</v>
      </c>
      <c r="E173" s="54">
        <v>38.8</v>
      </c>
      <c r="F173" s="54">
        <v>55.1</v>
      </c>
      <c r="G173" s="54">
        <v>29.4</v>
      </c>
      <c r="H173" s="54">
        <v>61.4</v>
      </c>
      <c r="I173" s="54">
        <v>0</v>
      </c>
    </row>
    <row r="174" spans="1:9" ht="15">
      <c r="A174" s="45"/>
      <c r="B174" s="48">
        <v>433</v>
      </c>
      <c r="C174" s="116" t="s">
        <v>534</v>
      </c>
      <c r="D174" s="49">
        <v>442</v>
      </c>
      <c r="E174" s="54">
        <v>0.5</v>
      </c>
      <c r="F174" s="54">
        <v>97.7</v>
      </c>
      <c r="G174" s="54">
        <v>15.2</v>
      </c>
      <c r="H174" s="54">
        <v>66.1</v>
      </c>
      <c r="I174" s="54">
        <v>0</v>
      </c>
    </row>
    <row r="175" spans="1:9" ht="15">
      <c r="A175" s="45"/>
      <c r="B175" s="48">
        <v>434</v>
      </c>
      <c r="C175" s="48" t="s">
        <v>271</v>
      </c>
      <c r="D175" s="49">
        <v>4868</v>
      </c>
      <c r="E175" s="54">
        <v>28.1</v>
      </c>
      <c r="F175" s="54">
        <v>58.6</v>
      </c>
      <c r="G175" s="54">
        <v>32.2</v>
      </c>
      <c r="H175" s="54">
        <v>58.4</v>
      </c>
      <c r="I175" s="54">
        <v>2.2</v>
      </c>
    </row>
    <row r="176" spans="1:9" ht="15">
      <c r="A176" s="45"/>
      <c r="B176" s="48">
        <v>440</v>
      </c>
      <c r="C176" s="48" t="s">
        <v>272</v>
      </c>
      <c r="D176" s="49">
        <v>993</v>
      </c>
      <c r="E176" s="54">
        <v>78.5</v>
      </c>
      <c r="F176" s="54">
        <v>9.7</v>
      </c>
      <c r="G176" s="54">
        <v>0</v>
      </c>
      <c r="H176" s="54">
        <v>16.1</v>
      </c>
      <c r="I176" s="54">
        <v>81.3</v>
      </c>
    </row>
    <row r="177" spans="1:9" ht="15">
      <c r="A177" s="45"/>
      <c r="B177" s="48"/>
      <c r="C177" s="48"/>
      <c r="D177" s="49"/>
      <c r="E177" s="54"/>
      <c r="F177" s="54"/>
      <c r="G177" s="54"/>
      <c r="H177" s="54"/>
      <c r="I177" s="54"/>
    </row>
    <row r="178" spans="1:9" ht="15">
      <c r="A178" s="45">
        <v>603</v>
      </c>
      <c r="B178" s="48" t="s">
        <v>273</v>
      </c>
      <c r="C178" s="51"/>
      <c r="D178" s="49">
        <v>9560</v>
      </c>
      <c r="E178" s="54">
        <v>50.8</v>
      </c>
      <c r="F178" s="54">
        <v>38.5</v>
      </c>
      <c r="G178" s="54">
        <v>21.1</v>
      </c>
      <c r="H178" s="54">
        <v>40.4</v>
      </c>
      <c r="I178" s="54">
        <v>32.4</v>
      </c>
    </row>
    <row r="179" spans="1:9" ht="15">
      <c r="A179" s="45"/>
      <c r="B179" s="48">
        <v>491</v>
      </c>
      <c r="C179" s="48" t="s">
        <v>274</v>
      </c>
      <c r="D179" s="49">
        <v>6733</v>
      </c>
      <c r="E179" s="54">
        <v>50.8</v>
      </c>
      <c r="F179" s="54">
        <v>39.7</v>
      </c>
      <c r="G179" s="54">
        <v>21.4</v>
      </c>
      <c r="H179" s="54">
        <v>44.9</v>
      </c>
      <c r="I179" s="54">
        <v>21.6</v>
      </c>
    </row>
    <row r="180" spans="1:9" ht="15">
      <c r="A180" s="45"/>
      <c r="B180" s="48">
        <v>492</v>
      </c>
      <c r="C180" s="48" t="s">
        <v>275</v>
      </c>
      <c r="D180" s="49">
        <v>1286</v>
      </c>
      <c r="E180" s="54">
        <v>60.3</v>
      </c>
      <c r="F180" s="54">
        <v>29.1</v>
      </c>
      <c r="G180" s="54">
        <v>22.9</v>
      </c>
      <c r="H180" s="54">
        <v>19.4</v>
      </c>
      <c r="I180" s="54">
        <v>80</v>
      </c>
    </row>
    <row r="181" spans="1:9" ht="15">
      <c r="A181" s="45"/>
      <c r="B181" s="48">
        <v>493</v>
      </c>
      <c r="C181" s="48" t="s">
        <v>781</v>
      </c>
      <c r="D181" s="49">
        <v>364</v>
      </c>
      <c r="E181" s="54">
        <v>24.7</v>
      </c>
      <c r="F181" s="54">
        <v>48.6</v>
      </c>
      <c r="G181" s="54">
        <v>22.3</v>
      </c>
      <c r="H181" s="54">
        <v>55.5</v>
      </c>
      <c r="I181" s="54">
        <v>1.1</v>
      </c>
    </row>
    <row r="182" spans="1:9" ht="15">
      <c r="A182" s="45"/>
      <c r="B182" s="48">
        <v>494</v>
      </c>
      <c r="C182" s="116" t="s">
        <v>535</v>
      </c>
      <c r="D182" s="49">
        <v>155</v>
      </c>
      <c r="E182" s="54">
        <v>76.8</v>
      </c>
      <c r="F182" s="54">
        <v>8.4</v>
      </c>
      <c r="G182" s="54">
        <v>0</v>
      </c>
      <c r="H182" s="54">
        <v>11</v>
      </c>
      <c r="I182" s="54">
        <v>99.4</v>
      </c>
    </row>
    <row r="183" spans="1:9" ht="15">
      <c r="A183" s="45"/>
      <c r="B183" s="45">
        <v>495</v>
      </c>
      <c r="C183" s="45" t="s">
        <v>276</v>
      </c>
      <c r="D183" s="49">
        <v>749</v>
      </c>
      <c r="E183" s="54">
        <v>59.3</v>
      </c>
      <c r="F183" s="54">
        <v>33</v>
      </c>
      <c r="G183" s="54">
        <v>27.2</v>
      </c>
      <c r="H183" s="54">
        <v>30.4</v>
      </c>
      <c r="I183" s="54">
        <v>54.1</v>
      </c>
    </row>
    <row r="184" spans="1:9" ht="15">
      <c r="A184" s="45"/>
      <c r="B184" s="45">
        <v>510</v>
      </c>
      <c r="C184" s="45" t="s">
        <v>277</v>
      </c>
      <c r="D184" s="49">
        <v>226</v>
      </c>
      <c r="E184" s="54">
        <v>0</v>
      </c>
      <c r="F184" s="54">
        <v>84.5</v>
      </c>
      <c r="G184" s="54">
        <v>0</v>
      </c>
      <c r="H184" s="54">
        <v>47.8</v>
      </c>
      <c r="I184" s="54">
        <v>1.3</v>
      </c>
    </row>
    <row r="185" spans="1:9" ht="15">
      <c r="A185" s="45"/>
      <c r="B185" s="45"/>
      <c r="C185" s="45"/>
      <c r="D185" s="49"/>
      <c r="E185" s="54"/>
      <c r="F185" s="54"/>
      <c r="G185" s="54"/>
      <c r="H185" s="54"/>
      <c r="I185" s="54"/>
    </row>
    <row r="186" spans="1:9" ht="15">
      <c r="A186" s="119" t="s">
        <v>278</v>
      </c>
      <c r="B186" s="119" t="s">
        <v>279</v>
      </c>
      <c r="C186" s="120"/>
      <c r="D186" s="120">
        <v>58438</v>
      </c>
      <c r="E186" s="121">
        <v>40.8</v>
      </c>
      <c r="F186" s="121">
        <v>46.7</v>
      </c>
      <c r="G186" s="121">
        <v>29.3</v>
      </c>
      <c r="H186" s="121">
        <v>51.4</v>
      </c>
      <c r="I186" s="121">
        <v>16.5</v>
      </c>
    </row>
    <row r="187" spans="1:9" ht="15">
      <c r="A187" s="45">
        <v>701</v>
      </c>
      <c r="B187" s="45" t="s">
        <v>280</v>
      </c>
      <c r="C187" s="49"/>
      <c r="D187" s="49">
        <v>12003</v>
      </c>
      <c r="E187" s="54">
        <v>46.1</v>
      </c>
      <c r="F187" s="54">
        <v>44.7</v>
      </c>
      <c r="G187" s="54">
        <v>22.8</v>
      </c>
      <c r="H187" s="54">
        <v>49.9</v>
      </c>
      <c r="I187" s="54">
        <v>24.8</v>
      </c>
    </row>
    <row r="188" spans="1:9" ht="15">
      <c r="A188" s="45"/>
      <c r="B188" s="45">
        <v>451</v>
      </c>
      <c r="C188" s="45" t="s">
        <v>281</v>
      </c>
      <c r="D188" s="49">
        <v>2907</v>
      </c>
      <c r="E188" s="54">
        <v>62</v>
      </c>
      <c r="F188" s="54">
        <v>27.9</v>
      </c>
      <c r="G188" s="54">
        <v>16.6</v>
      </c>
      <c r="H188" s="54">
        <v>31.2</v>
      </c>
      <c r="I188" s="54">
        <v>65.5</v>
      </c>
    </row>
    <row r="189" spans="1:9" ht="15">
      <c r="A189" s="45"/>
      <c r="B189" s="45">
        <v>452</v>
      </c>
      <c r="C189" s="45" t="s">
        <v>282</v>
      </c>
      <c r="D189" s="49">
        <v>3025</v>
      </c>
      <c r="E189" s="54">
        <v>45.2</v>
      </c>
      <c r="F189" s="54">
        <v>45.6</v>
      </c>
      <c r="G189" s="54">
        <v>15</v>
      </c>
      <c r="H189" s="54">
        <v>64.4</v>
      </c>
      <c r="I189" s="54">
        <v>1.2</v>
      </c>
    </row>
    <row r="190" spans="1:9" ht="15">
      <c r="A190" s="45"/>
      <c r="B190" s="45">
        <v>453</v>
      </c>
      <c r="C190" s="45" t="s">
        <v>283</v>
      </c>
      <c r="D190" s="49">
        <v>2551</v>
      </c>
      <c r="E190" s="54">
        <v>38.3</v>
      </c>
      <c r="F190" s="54">
        <v>55.3</v>
      </c>
      <c r="G190" s="54">
        <v>23.1</v>
      </c>
      <c r="H190" s="54">
        <v>56.4</v>
      </c>
      <c r="I190" s="54">
        <v>4</v>
      </c>
    </row>
    <row r="191" spans="1:9" ht="15">
      <c r="A191" s="45"/>
      <c r="B191" s="45">
        <v>455</v>
      </c>
      <c r="C191" s="45" t="s">
        <v>284</v>
      </c>
      <c r="D191" s="49">
        <v>868</v>
      </c>
      <c r="E191" s="54">
        <v>77.5</v>
      </c>
      <c r="F191" s="54">
        <v>6.1</v>
      </c>
      <c r="G191" s="54">
        <v>1</v>
      </c>
      <c r="H191" s="54">
        <v>7.3</v>
      </c>
      <c r="I191" s="54">
        <v>98.8</v>
      </c>
    </row>
    <row r="192" spans="1:9" ht="15">
      <c r="A192" s="45"/>
      <c r="B192" s="45">
        <v>457</v>
      </c>
      <c r="C192" s="45" t="s">
        <v>285</v>
      </c>
      <c r="D192" s="49">
        <v>2634</v>
      </c>
      <c r="E192" s="54">
        <v>27</v>
      </c>
      <c r="F192" s="54">
        <v>64.6</v>
      </c>
      <c r="G192" s="54">
        <v>45.4</v>
      </c>
      <c r="H192" s="54">
        <v>61.6</v>
      </c>
      <c r="I192" s="54">
        <v>2.9</v>
      </c>
    </row>
    <row r="193" spans="1:9" ht="15">
      <c r="A193" s="45"/>
      <c r="B193" s="45"/>
      <c r="C193" s="45"/>
      <c r="D193" s="49"/>
      <c r="E193" s="54"/>
      <c r="F193" s="54"/>
      <c r="G193" s="54"/>
      <c r="H193" s="54"/>
      <c r="I193" s="54"/>
    </row>
    <row r="194" spans="1:9" ht="15">
      <c r="A194" s="45">
        <v>702</v>
      </c>
      <c r="B194" s="45" t="s">
        <v>286</v>
      </c>
      <c r="C194" s="49"/>
      <c r="D194" s="49">
        <v>6202</v>
      </c>
      <c r="E194" s="54">
        <v>40.4</v>
      </c>
      <c r="F194" s="54">
        <v>45.5</v>
      </c>
      <c r="G194" s="54">
        <v>31.3</v>
      </c>
      <c r="H194" s="54">
        <v>44.7</v>
      </c>
      <c r="I194" s="54">
        <v>21</v>
      </c>
    </row>
    <row r="195" spans="1:9" ht="15">
      <c r="A195" s="45"/>
      <c r="B195" s="45">
        <v>454</v>
      </c>
      <c r="C195" s="45" t="s">
        <v>287</v>
      </c>
      <c r="D195" s="49">
        <v>6202</v>
      </c>
      <c r="E195" s="54">
        <v>40.4</v>
      </c>
      <c r="F195" s="54">
        <v>45.5</v>
      </c>
      <c r="G195" s="54">
        <v>31.3</v>
      </c>
      <c r="H195" s="54">
        <v>44.7</v>
      </c>
      <c r="I195" s="54">
        <v>21</v>
      </c>
    </row>
    <row r="196" spans="1:9" ht="15">
      <c r="A196" s="45"/>
      <c r="B196" s="45"/>
      <c r="C196" s="45"/>
      <c r="D196" s="49"/>
      <c r="E196" s="54"/>
      <c r="F196" s="54"/>
      <c r="G196" s="54"/>
      <c r="H196" s="54"/>
      <c r="I196" s="54"/>
    </row>
    <row r="197" spans="1:9" ht="15">
      <c r="A197" s="45">
        <v>703</v>
      </c>
      <c r="B197" s="45" t="s">
        <v>288</v>
      </c>
      <c r="C197" s="49"/>
      <c r="D197" s="49">
        <v>19990</v>
      </c>
      <c r="E197" s="54">
        <v>38</v>
      </c>
      <c r="F197" s="54">
        <v>50.9</v>
      </c>
      <c r="G197" s="54">
        <v>37</v>
      </c>
      <c r="H197" s="54">
        <v>50.8</v>
      </c>
      <c r="I197" s="54">
        <v>14.4</v>
      </c>
    </row>
    <row r="198" spans="1:9" ht="15">
      <c r="A198" s="45"/>
      <c r="B198" s="45">
        <v>471</v>
      </c>
      <c r="C198" s="45" t="s">
        <v>289</v>
      </c>
      <c r="D198" s="49">
        <v>7692</v>
      </c>
      <c r="E198" s="54">
        <v>37.7</v>
      </c>
      <c r="F198" s="54">
        <v>54.8</v>
      </c>
      <c r="G198" s="54">
        <v>35.3</v>
      </c>
      <c r="H198" s="54">
        <v>52</v>
      </c>
      <c r="I198" s="54">
        <v>6.8</v>
      </c>
    </row>
    <row r="199" spans="1:9" ht="15">
      <c r="A199" s="45"/>
      <c r="B199" s="45">
        <v>472</v>
      </c>
      <c r="C199" s="45" t="s">
        <v>290</v>
      </c>
      <c r="D199" s="49">
        <v>3680</v>
      </c>
      <c r="E199" s="54">
        <v>40.4</v>
      </c>
      <c r="F199" s="54">
        <v>53.3</v>
      </c>
      <c r="G199" s="54">
        <v>47.8</v>
      </c>
      <c r="H199" s="54">
        <v>42</v>
      </c>
      <c r="I199" s="54">
        <v>38.2</v>
      </c>
    </row>
    <row r="200" spans="1:9" ht="15">
      <c r="A200" s="45"/>
      <c r="B200" s="45">
        <v>473</v>
      </c>
      <c r="C200" s="45" t="s">
        <v>291</v>
      </c>
      <c r="D200" s="49">
        <v>4820</v>
      </c>
      <c r="E200" s="54">
        <v>49.3</v>
      </c>
      <c r="F200" s="54">
        <v>39.4</v>
      </c>
      <c r="G200" s="54">
        <v>22.7</v>
      </c>
      <c r="H200" s="54">
        <v>55.1</v>
      </c>
      <c r="I200" s="54">
        <v>11.7</v>
      </c>
    </row>
    <row r="201" spans="1:9" ht="15">
      <c r="A201" s="45"/>
      <c r="B201" s="45">
        <v>474</v>
      </c>
      <c r="C201" s="45" t="s">
        <v>292</v>
      </c>
      <c r="D201" s="49">
        <v>2424</v>
      </c>
      <c r="E201" s="54">
        <v>15.2</v>
      </c>
      <c r="F201" s="54">
        <v>51.2</v>
      </c>
      <c r="G201" s="54">
        <v>44.6</v>
      </c>
      <c r="H201" s="54">
        <v>49.4</v>
      </c>
      <c r="I201" s="54">
        <v>12.7</v>
      </c>
    </row>
    <row r="202" spans="1:9" ht="15">
      <c r="A202" s="45"/>
      <c r="B202" s="45">
        <v>475</v>
      </c>
      <c r="C202" s="45" t="s">
        <v>293</v>
      </c>
      <c r="D202" s="49">
        <v>1374</v>
      </c>
      <c r="E202" s="54">
        <v>33.9</v>
      </c>
      <c r="F202" s="54">
        <v>62.2</v>
      </c>
      <c r="G202" s="54">
        <v>54.9</v>
      </c>
      <c r="H202" s="54">
        <v>55</v>
      </c>
      <c r="I202" s="54">
        <v>5.5</v>
      </c>
    </row>
    <row r="203" spans="1:9" ht="15">
      <c r="A203" s="45"/>
      <c r="B203" s="45"/>
      <c r="C203" s="45"/>
      <c r="D203" s="49"/>
      <c r="E203" s="54"/>
      <c r="F203" s="54"/>
      <c r="G203" s="54"/>
      <c r="H203" s="54"/>
      <c r="I203" s="54"/>
    </row>
    <row r="204" spans="1:9" ht="15">
      <c r="A204" s="45">
        <v>704</v>
      </c>
      <c r="B204" s="45" t="s">
        <v>294</v>
      </c>
      <c r="C204" s="49"/>
      <c r="D204" s="49">
        <v>20243</v>
      </c>
      <c r="E204" s="54">
        <v>40.5</v>
      </c>
      <c r="F204" s="54">
        <v>44.2</v>
      </c>
      <c r="G204" s="54">
        <v>25</v>
      </c>
      <c r="H204" s="54">
        <v>54.9</v>
      </c>
      <c r="I204" s="54">
        <v>12.2</v>
      </c>
    </row>
    <row r="205" spans="1:9" ht="15">
      <c r="A205" s="45"/>
      <c r="B205" s="45">
        <v>541</v>
      </c>
      <c r="C205" s="45" t="s">
        <v>295</v>
      </c>
      <c r="D205" s="49">
        <v>7808</v>
      </c>
      <c r="E205" s="54">
        <v>46.3</v>
      </c>
      <c r="F205" s="54">
        <v>41.2</v>
      </c>
      <c r="G205" s="54">
        <v>19.5</v>
      </c>
      <c r="H205" s="54">
        <v>58.7</v>
      </c>
      <c r="I205" s="54">
        <v>12.8</v>
      </c>
    </row>
    <row r="206" spans="1:9" ht="15">
      <c r="A206" s="45"/>
      <c r="B206" s="45">
        <v>544</v>
      </c>
      <c r="C206" s="45" t="s">
        <v>296</v>
      </c>
      <c r="D206" s="49">
        <v>2592</v>
      </c>
      <c r="E206" s="54">
        <v>30.2</v>
      </c>
      <c r="F206" s="54">
        <v>52.1</v>
      </c>
      <c r="G206" s="54">
        <v>41.6</v>
      </c>
      <c r="H206" s="54">
        <v>50.9</v>
      </c>
      <c r="I206" s="54">
        <v>14.8</v>
      </c>
    </row>
    <row r="207" spans="1:9" ht="15">
      <c r="A207" s="45"/>
      <c r="B207" s="45">
        <v>545</v>
      </c>
      <c r="C207" s="45" t="s">
        <v>297</v>
      </c>
      <c r="D207" s="49">
        <v>3436</v>
      </c>
      <c r="E207" s="54">
        <v>19.6</v>
      </c>
      <c r="F207" s="54">
        <v>58.9</v>
      </c>
      <c r="G207" s="54">
        <v>49</v>
      </c>
      <c r="H207" s="54">
        <v>58.8</v>
      </c>
      <c r="I207" s="54">
        <v>0.5</v>
      </c>
    </row>
    <row r="208" spans="1:9" ht="15">
      <c r="A208" s="45"/>
      <c r="B208" s="45">
        <v>546</v>
      </c>
      <c r="C208" s="45" t="s">
        <v>298</v>
      </c>
      <c r="D208" s="49">
        <v>4290</v>
      </c>
      <c r="E208" s="54">
        <v>52.7</v>
      </c>
      <c r="F208" s="54">
        <v>38.9</v>
      </c>
      <c r="G208" s="54">
        <v>7.4</v>
      </c>
      <c r="H208" s="54">
        <v>55.2</v>
      </c>
      <c r="I208" s="54">
        <v>3.8</v>
      </c>
    </row>
    <row r="209" spans="1:9" ht="15">
      <c r="A209" s="45"/>
      <c r="B209" s="45">
        <v>547</v>
      </c>
      <c r="C209" s="45" t="s">
        <v>299</v>
      </c>
      <c r="D209" s="49">
        <v>2104</v>
      </c>
      <c r="E209" s="54">
        <v>40.8</v>
      </c>
      <c r="F209" s="54">
        <v>32.3</v>
      </c>
      <c r="G209" s="54">
        <v>21.8</v>
      </c>
      <c r="H209" s="54">
        <v>39</v>
      </c>
      <c r="I209" s="54">
        <v>43</v>
      </c>
    </row>
    <row r="210" spans="1:9" ht="15">
      <c r="A210" s="45"/>
      <c r="B210" s="45"/>
      <c r="C210" s="45"/>
      <c r="D210" s="49"/>
      <c r="E210" s="54"/>
      <c r="F210" s="54"/>
      <c r="G210" s="54"/>
      <c r="H210" s="54"/>
      <c r="I210" s="54"/>
    </row>
    <row r="211" spans="1:9" ht="15">
      <c r="A211" s="66" t="s">
        <v>300</v>
      </c>
      <c r="B211" s="66" t="s">
        <v>301</v>
      </c>
      <c r="C211" s="119"/>
      <c r="D211" s="120">
        <v>726</v>
      </c>
      <c r="E211" s="121">
        <v>81.4</v>
      </c>
      <c r="F211" s="121">
        <v>7.7</v>
      </c>
      <c r="G211" s="121">
        <v>0</v>
      </c>
      <c r="H211" s="121">
        <v>9.1</v>
      </c>
      <c r="I211" s="121">
        <v>97.4</v>
      </c>
    </row>
    <row r="212" spans="1:9" ht="15">
      <c r="A212" s="45">
        <v>801</v>
      </c>
      <c r="B212" s="1" t="s">
        <v>302</v>
      </c>
      <c r="C212" s="45"/>
      <c r="D212" s="49">
        <v>726</v>
      </c>
      <c r="E212" s="54">
        <v>81.4</v>
      </c>
      <c r="F212" s="54">
        <v>7.7</v>
      </c>
      <c r="G212" s="54">
        <v>0</v>
      </c>
      <c r="H212" s="54">
        <v>9.1</v>
      </c>
      <c r="I212" s="54">
        <v>97.4</v>
      </c>
    </row>
    <row r="213" spans="1:9" ht="15">
      <c r="A213" s="45"/>
      <c r="B213" s="45">
        <v>550</v>
      </c>
      <c r="C213" s="45" t="s">
        <v>303</v>
      </c>
      <c r="D213" s="49">
        <v>216</v>
      </c>
      <c r="E213" s="54">
        <v>71.3</v>
      </c>
      <c r="F213" s="54">
        <v>19</v>
      </c>
      <c r="G213" s="54">
        <v>0</v>
      </c>
      <c r="H213" s="54">
        <v>15.7</v>
      </c>
      <c r="I213" s="54">
        <v>97.2</v>
      </c>
    </row>
    <row r="214" spans="1:9" ht="15">
      <c r="A214" s="45"/>
      <c r="B214" s="48">
        <v>580</v>
      </c>
      <c r="C214" s="48" t="s">
        <v>304</v>
      </c>
      <c r="D214" s="49">
        <v>148</v>
      </c>
      <c r="E214" s="54">
        <v>81.1</v>
      </c>
      <c r="F214" s="54">
        <v>4.7</v>
      </c>
      <c r="G214" s="54">
        <v>0</v>
      </c>
      <c r="H214" s="54">
        <v>8.1</v>
      </c>
      <c r="I214" s="54">
        <v>91.9</v>
      </c>
    </row>
    <row r="215" spans="1:9" ht="15">
      <c r="A215" s="45"/>
      <c r="B215" s="48">
        <v>591</v>
      </c>
      <c r="C215" s="48" t="s">
        <v>305</v>
      </c>
      <c r="D215" s="49">
        <v>242</v>
      </c>
      <c r="E215" s="54">
        <v>93.8</v>
      </c>
      <c r="F215" s="54">
        <v>0.4</v>
      </c>
      <c r="G215" s="54">
        <v>0</v>
      </c>
      <c r="H215" s="54">
        <v>3.7</v>
      </c>
      <c r="I215" s="54">
        <v>100</v>
      </c>
    </row>
    <row r="216" spans="1:9" ht="15">
      <c r="A216" s="45"/>
      <c r="B216" s="77">
        <v>592</v>
      </c>
      <c r="C216" s="108" t="s">
        <v>316</v>
      </c>
      <c r="D216" s="49">
        <v>64</v>
      </c>
      <c r="E216" s="54">
        <v>90.6</v>
      </c>
      <c r="F216" s="54">
        <v>4.7</v>
      </c>
      <c r="G216" s="54">
        <v>0</v>
      </c>
      <c r="H216" s="54">
        <v>6.3</v>
      </c>
      <c r="I216" s="54">
        <v>100</v>
      </c>
    </row>
    <row r="217" spans="1:9" ht="15">
      <c r="A217" s="45"/>
      <c r="B217" s="77"/>
      <c r="C217" s="108"/>
      <c r="D217" s="49"/>
      <c r="E217" s="54"/>
      <c r="F217" s="54"/>
      <c r="G217" s="54"/>
      <c r="H217" s="54"/>
      <c r="I217" s="54"/>
    </row>
    <row r="218" spans="1:9" ht="15">
      <c r="A218" s="169" t="s">
        <v>777</v>
      </c>
      <c r="B218" s="77"/>
      <c r="C218" s="108"/>
      <c r="D218" s="3"/>
      <c r="E218" s="54"/>
      <c r="F218" s="54"/>
      <c r="G218" s="54"/>
      <c r="H218" s="54"/>
      <c r="I218" s="54"/>
    </row>
    <row r="219" spans="1:9" ht="15">
      <c r="A219" s="169"/>
      <c r="B219" s="77"/>
      <c r="C219" s="108"/>
      <c r="D219" s="3"/>
      <c r="E219" s="54"/>
      <c r="F219" s="54"/>
      <c r="G219" s="54"/>
      <c r="H219" s="54"/>
      <c r="I219" s="54"/>
    </row>
    <row r="220" spans="1:9" ht="15">
      <c r="A220" s="1" t="s">
        <v>716</v>
      </c>
      <c r="B220" s="1"/>
      <c r="C220" s="1"/>
      <c r="D220" s="1"/>
      <c r="E220" s="45"/>
      <c r="F220" s="45"/>
      <c r="G220" s="45"/>
      <c r="H220" s="45"/>
      <c r="I220" s="45"/>
    </row>
    <row r="221" spans="1:9" ht="15">
      <c r="A221" s="1" t="s">
        <v>52</v>
      </c>
      <c r="B221" s="1"/>
      <c r="C221" s="1"/>
      <c r="D221" s="1"/>
      <c r="E221" s="45"/>
      <c r="F221" s="45"/>
      <c r="G221" s="45"/>
      <c r="H221" s="45"/>
      <c r="I221" s="4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2" width="13.421875" style="0" customWidth="1"/>
    <col min="3" max="3" width="10.00390625" style="0" bestFit="1" customWidth="1"/>
    <col min="4" max="4" width="9.28125" style="0" customWidth="1"/>
    <col min="5" max="5" width="9.00390625" style="0" customWidth="1"/>
    <col min="6" max="6" width="8.7109375" style="0" customWidth="1"/>
    <col min="7" max="7" width="8.00390625" style="0" customWidth="1"/>
    <col min="8" max="8" width="7.8515625" style="0" customWidth="1"/>
    <col min="9" max="9" width="7.28125" style="0" customWidth="1"/>
  </cols>
  <sheetData>
    <row r="1" ht="15">
      <c r="A1" s="74" t="s">
        <v>750</v>
      </c>
    </row>
    <row r="2" ht="15">
      <c r="A2" s="36" t="s">
        <v>15</v>
      </c>
    </row>
    <row r="3" ht="15">
      <c r="A3" s="129" t="s">
        <v>16</v>
      </c>
    </row>
    <row r="4" ht="15">
      <c r="A4" t="s">
        <v>17</v>
      </c>
    </row>
    <row r="6" spans="2:3" ht="15">
      <c r="B6" t="s">
        <v>119</v>
      </c>
      <c r="C6" t="s">
        <v>128</v>
      </c>
    </row>
    <row r="7" spans="2:9" ht="15">
      <c r="B7" s="58" t="s">
        <v>120</v>
      </c>
      <c r="C7" s="58">
        <v>1</v>
      </c>
      <c r="D7" s="58">
        <v>2</v>
      </c>
      <c r="E7" s="58">
        <v>3</v>
      </c>
      <c r="F7" s="58">
        <v>4</v>
      </c>
      <c r="G7" s="58">
        <v>5</v>
      </c>
      <c r="H7" s="58">
        <v>6</v>
      </c>
      <c r="I7" s="58" t="s">
        <v>507</v>
      </c>
    </row>
    <row r="8" spans="2:9" ht="15">
      <c r="B8" s="58" t="s">
        <v>121</v>
      </c>
      <c r="C8" s="58"/>
      <c r="D8" s="58"/>
      <c r="E8" s="58"/>
      <c r="F8" s="58"/>
      <c r="G8" s="58"/>
      <c r="H8" s="58"/>
      <c r="I8" s="58"/>
    </row>
    <row r="9" spans="2:9" ht="15">
      <c r="B9" s="58" t="s">
        <v>129</v>
      </c>
      <c r="C9" s="58"/>
      <c r="D9" s="58"/>
      <c r="E9" s="58"/>
      <c r="F9" s="58"/>
      <c r="G9" s="58"/>
      <c r="H9" s="58"/>
      <c r="I9" s="58"/>
    </row>
    <row r="11" spans="3:9" ht="15">
      <c r="C11" s="58"/>
      <c r="D11" s="58"/>
      <c r="E11" s="58"/>
      <c r="F11" s="58"/>
      <c r="G11" s="58"/>
      <c r="H11" s="58"/>
      <c r="I11" s="58"/>
    </row>
    <row r="12" spans="1:9" ht="15">
      <c r="A12" s="58" t="s">
        <v>130</v>
      </c>
      <c r="B12" s="38">
        <v>325319</v>
      </c>
      <c r="C12" s="38">
        <v>156554</v>
      </c>
      <c r="D12" s="38">
        <v>100671</v>
      </c>
      <c r="E12" s="38">
        <v>33838</v>
      </c>
      <c r="F12" s="38">
        <v>24028</v>
      </c>
      <c r="G12" s="38">
        <v>7178</v>
      </c>
      <c r="H12" s="38">
        <v>1891</v>
      </c>
      <c r="I12" s="38">
        <v>1159</v>
      </c>
    </row>
    <row r="13" ht="15">
      <c r="A13" s="58"/>
    </row>
    <row r="14" spans="1:9" ht="15">
      <c r="A14" s="58" t="s">
        <v>131</v>
      </c>
      <c r="B14" s="38">
        <v>70868</v>
      </c>
      <c r="C14" s="38">
        <v>59969</v>
      </c>
      <c r="D14" s="38">
        <v>9409</v>
      </c>
      <c r="E14" s="38">
        <v>1028</v>
      </c>
      <c r="F14">
        <v>324</v>
      </c>
      <c r="G14">
        <v>92</v>
      </c>
      <c r="H14">
        <v>31</v>
      </c>
      <c r="I14">
        <v>15</v>
      </c>
    </row>
    <row r="15" spans="1:9" ht="15">
      <c r="A15" s="58" t="s">
        <v>132</v>
      </c>
      <c r="B15" s="38">
        <v>118384</v>
      </c>
      <c r="C15" s="38">
        <v>68283</v>
      </c>
      <c r="D15" s="38">
        <v>40760</v>
      </c>
      <c r="E15" s="38">
        <v>6743</v>
      </c>
      <c r="F15" s="38">
        <v>1991</v>
      </c>
      <c r="G15">
        <v>448</v>
      </c>
      <c r="H15">
        <v>114</v>
      </c>
      <c r="I15">
        <v>45</v>
      </c>
    </row>
    <row r="16" spans="1:9" ht="15">
      <c r="A16" s="58" t="s">
        <v>133</v>
      </c>
      <c r="B16" s="38">
        <v>73533</v>
      </c>
      <c r="C16" s="38">
        <v>18950</v>
      </c>
      <c r="D16" s="38">
        <v>29481</v>
      </c>
      <c r="E16" s="38">
        <v>14640</v>
      </c>
      <c r="F16" s="38">
        <v>8156</v>
      </c>
      <c r="G16" s="38">
        <v>1749</v>
      </c>
      <c r="H16">
        <v>386</v>
      </c>
      <c r="I16">
        <v>171</v>
      </c>
    </row>
    <row r="17" spans="1:9" ht="15">
      <c r="A17" s="58" t="s">
        <v>134</v>
      </c>
      <c r="B17" s="38">
        <v>40955</v>
      </c>
      <c r="C17" s="38">
        <v>6154</v>
      </c>
      <c r="D17" s="38">
        <v>13813</v>
      </c>
      <c r="E17" s="38">
        <v>7956</v>
      </c>
      <c r="F17" s="38">
        <v>8939</v>
      </c>
      <c r="G17" s="38">
        <v>2770</v>
      </c>
      <c r="H17">
        <v>788</v>
      </c>
      <c r="I17">
        <v>535</v>
      </c>
    </row>
    <row r="18" spans="1:9" ht="15">
      <c r="A18" s="58" t="s">
        <v>135</v>
      </c>
      <c r="B18" s="38">
        <v>14924</v>
      </c>
      <c r="C18" s="38">
        <v>1907</v>
      </c>
      <c r="D18" s="38">
        <v>5010</v>
      </c>
      <c r="E18" s="38">
        <v>2458</v>
      </c>
      <c r="F18" s="38">
        <v>3367</v>
      </c>
      <c r="G18" s="38">
        <v>1507</v>
      </c>
      <c r="H18">
        <v>396</v>
      </c>
      <c r="I18">
        <v>279</v>
      </c>
    </row>
    <row r="19" spans="1:9" ht="15">
      <c r="A19" s="58" t="s">
        <v>136</v>
      </c>
      <c r="B19" s="38">
        <v>4042</v>
      </c>
      <c r="C19" s="38">
        <v>554</v>
      </c>
      <c r="D19" s="38">
        <v>1362</v>
      </c>
      <c r="E19" s="38">
        <v>648</v>
      </c>
      <c r="F19">
        <v>898</v>
      </c>
      <c r="G19">
        <v>420</v>
      </c>
      <c r="H19">
        <v>108</v>
      </c>
      <c r="I19">
        <v>52</v>
      </c>
    </row>
    <row r="20" spans="1:9" ht="15">
      <c r="A20" s="58" t="s">
        <v>137</v>
      </c>
      <c r="B20" s="38">
        <v>1501</v>
      </c>
      <c r="C20" s="38">
        <v>196</v>
      </c>
      <c r="D20">
        <v>510</v>
      </c>
      <c r="E20">
        <v>238</v>
      </c>
      <c r="F20">
        <v>275</v>
      </c>
      <c r="G20">
        <v>169</v>
      </c>
      <c r="H20">
        <v>60</v>
      </c>
      <c r="I20">
        <v>53</v>
      </c>
    </row>
    <row r="21" ht="15">
      <c r="A21" s="58" t="s">
        <v>138</v>
      </c>
    </row>
    <row r="22" spans="1:9" ht="15">
      <c r="A22" s="58" t="s">
        <v>139</v>
      </c>
      <c r="B22" s="38">
        <v>1112</v>
      </c>
      <c r="C22">
        <v>541</v>
      </c>
      <c r="D22">
        <v>326</v>
      </c>
      <c r="E22">
        <v>127</v>
      </c>
      <c r="F22">
        <v>78</v>
      </c>
      <c r="G22">
        <v>23</v>
      </c>
      <c r="H22">
        <v>8</v>
      </c>
      <c r="I22">
        <v>9</v>
      </c>
    </row>
    <row r="23" spans="1:9" ht="15">
      <c r="A23" s="39"/>
      <c r="B23" s="62"/>
      <c r="C23" s="62"/>
      <c r="D23" s="62"/>
      <c r="E23" s="62"/>
      <c r="F23" s="62"/>
      <c r="G23" s="62"/>
      <c r="H23" s="62"/>
      <c r="I23" s="62"/>
    </row>
    <row r="24" ht="15">
      <c r="A24" t="s">
        <v>337</v>
      </c>
    </row>
    <row r="25" ht="15">
      <c r="A25" t="s">
        <v>338</v>
      </c>
    </row>
    <row r="26" ht="15">
      <c r="I26" s="1"/>
    </row>
    <row r="27" ht="15">
      <c r="I27" s="1"/>
    </row>
    <row r="29" ht="15">
      <c r="I29" s="1"/>
    </row>
    <row r="30" ht="15">
      <c r="I30" s="1"/>
    </row>
    <row r="31" ht="15">
      <c r="I31" s="1"/>
    </row>
    <row r="32" ht="15">
      <c r="I32" s="1"/>
    </row>
    <row r="33" ht="15">
      <c r="I33" s="1"/>
    </row>
    <row r="34" ht="15">
      <c r="I34" s="1"/>
    </row>
    <row r="35" ht="15">
      <c r="I35" s="1"/>
    </row>
    <row r="36" ht="15">
      <c r="I36" s="1"/>
    </row>
    <row r="37" ht="15">
      <c r="I37" s="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12.421875" style="0" customWidth="1"/>
    <col min="3" max="3" width="11.140625" style="0" customWidth="1"/>
    <col min="4" max="4" width="10.8515625" style="0" customWidth="1"/>
    <col min="5" max="5" width="9.8515625" style="0" customWidth="1"/>
    <col min="6" max="6" width="10.00390625" style="0" customWidth="1"/>
    <col min="7" max="7" width="10.57421875" style="0" customWidth="1"/>
  </cols>
  <sheetData>
    <row r="1" ht="15">
      <c r="A1" s="74" t="s">
        <v>752</v>
      </c>
    </row>
    <row r="2" spans="1:6" ht="15">
      <c r="A2" s="36" t="s">
        <v>498</v>
      </c>
      <c r="F2" s="172"/>
    </row>
    <row r="3" ht="15">
      <c r="A3" s="36" t="s">
        <v>751</v>
      </c>
    </row>
    <row r="4" ht="15">
      <c r="A4" s="1" t="s">
        <v>499</v>
      </c>
    </row>
    <row r="7" spans="2:8" ht="15">
      <c r="B7">
        <v>1990</v>
      </c>
      <c r="C7">
        <v>2000</v>
      </c>
      <c r="D7" s="105" t="s">
        <v>341</v>
      </c>
      <c r="E7" s="39">
        <v>2010</v>
      </c>
      <c r="F7" s="39">
        <v>2014</v>
      </c>
      <c r="G7" s="105" t="s">
        <v>734</v>
      </c>
      <c r="H7" s="39">
        <v>2016</v>
      </c>
    </row>
    <row r="9" ht="15">
      <c r="A9" s="1" t="s">
        <v>735</v>
      </c>
    </row>
    <row r="10" spans="1:8" ht="15">
      <c r="A10" s="1" t="s">
        <v>736</v>
      </c>
      <c r="B10" s="38">
        <v>8458</v>
      </c>
      <c r="C10" s="38">
        <v>12384</v>
      </c>
      <c r="D10" s="38">
        <v>12409</v>
      </c>
      <c r="E10" s="38">
        <v>20353</v>
      </c>
      <c r="F10" s="38">
        <v>24600</v>
      </c>
      <c r="G10" s="38">
        <v>13974</v>
      </c>
      <c r="H10" s="38">
        <v>14149</v>
      </c>
    </row>
    <row r="11" ht="15">
      <c r="A11" s="43" t="s">
        <v>737</v>
      </c>
    </row>
    <row r="12" spans="1:8" ht="15">
      <c r="A12" s="1" t="s">
        <v>738</v>
      </c>
      <c r="B12" s="38">
        <v>2370</v>
      </c>
      <c r="C12" s="38">
        <v>3014</v>
      </c>
      <c r="D12" s="62">
        <v>3522</v>
      </c>
      <c r="E12" s="38">
        <v>3163</v>
      </c>
      <c r="F12" s="38">
        <v>2520</v>
      </c>
      <c r="G12" s="38">
        <v>2186</v>
      </c>
      <c r="H12" s="38">
        <v>2660</v>
      </c>
    </row>
    <row r="14" spans="1:8" ht="15">
      <c r="A14" s="90" t="s">
        <v>539</v>
      </c>
      <c r="B14" s="1"/>
      <c r="C14" s="1"/>
      <c r="D14" s="1"/>
      <c r="E14" s="1"/>
      <c r="F14" s="1"/>
      <c r="G14" s="1"/>
      <c r="H14" s="1"/>
    </row>
    <row r="15" ht="15">
      <c r="A15" s="88" t="s">
        <v>739</v>
      </c>
    </row>
    <row r="16" spans="1:5" ht="15">
      <c r="A16" s="1" t="s">
        <v>740</v>
      </c>
      <c r="B16" s="1"/>
      <c r="C16" s="1"/>
      <c r="D16" s="1"/>
      <c r="E16" s="1"/>
    </row>
    <row r="17" spans="2:4" ht="15">
      <c r="B17" s="1"/>
      <c r="C17" s="1"/>
      <c r="D17" s="1"/>
    </row>
    <row r="18" spans="1:4" ht="15">
      <c r="A18" s="1" t="s">
        <v>782</v>
      </c>
      <c r="B18" s="1"/>
      <c r="C18" s="1"/>
      <c r="D18" s="1"/>
    </row>
    <row r="19" spans="1:4" ht="15">
      <c r="A19" s="1" t="s">
        <v>783</v>
      </c>
      <c r="B19" s="1"/>
      <c r="C19" s="1"/>
      <c r="D19" s="1"/>
    </row>
    <row r="20" spans="1:3" ht="15">
      <c r="A20" s="37"/>
      <c r="B20" s="37"/>
      <c r="C20" s="37"/>
    </row>
    <row r="21" spans="1:3" ht="15">
      <c r="A21" s="37"/>
      <c r="B21" s="37"/>
      <c r="C21" s="37"/>
    </row>
    <row r="22" ht="15">
      <c r="D22" s="3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2" width="11.421875" style="0" customWidth="1"/>
    <col min="3" max="3" width="10.57421875" style="0" customWidth="1"/>
    <col min="4" max="4" width="18.421875" style="0" customWidth="1"/>
    <col min="5" max="5" width="10.8515625" style="0" customWidth="1"/>
    <col min="6" max="6" width="12.00390625" style="0" customWidth="1"/>
    <col min="7" max="7" width="11.140625" style="0" customWidth="1"/>
    <col min="8" max="8" width="17.421875" style="0" customWidth="1"/>
    <col min="9" max="9" width="11.140625" style="0" customWidth="1"/>
    <col min="10" max="10" width="10.28125" style="0" customWidth="1"/>
  </cols>
  <sheetData>
    <row r="1" spans="1:10" ht="15">
      <c r="A1" s="36" t="s">
        <v>753</v>
      </c>
      <c r="B1" s="1"/>
      <c r="C1" s="1"/>
      <c r="D1" s="1"/>
      <c r="E1" s="1"/>
      <c r="F1" s="1"/>
      <c r="G1" s="1"/>
      <c r="H1" s="1"/>
      <c r="I1" s="1"/>
      <c r="J1" s="45"/>
    </row>
    <row r="2" spans="1:10" ht="15">
      <c r="A2" s="36" t="s">
        <v>21</v>
      </c>
      <c r="B2" s="1"/>
      <c r="C2" s="1"/>
      <c r="D2" s="1"/>
      <c r="E2" s="1"/>
      <c r="F2" s="1"/>
      <c r="G2" s="1"/>
      <c r="H2" s="1"/>
      <c r="I2" s="172"/>
      <c r="J2" s="45"/>
    </row>
    <row r="3" spans="1:10" ht="15">
      <c r="A3" s="130" t="s">
        <v>19</v>
      </c>
      <c r="B3" s="1"/>
      <c r="C3" s="1"/>
      <c r="D3" s="1"/>
      <c r="E3" s="1"/>
      <c r="F3" s="1"/>
      <c r="G3" s="1"/>
      <c r="H3" s="1"/>
      <c r="I3" s="1"/>
      <c r="J3" s="45"/>
    </row>
    <row r="4" spans="1:10" ht="15">
      <c r="A4" s="1" t="s">
        <v>22</v>
      </c>
      <c r="B4" s="1"/>
      <c r="C4" s="1"/>
      <c r="D4" s="1"/>
      <c r="E4" s="1"/>
      <c r="F4" s="47"/>
      <c r="G4" s="1"/>
      <c r="H4" s="1"/>
      <c r="I4" s="1"/>
      <c r="J4" s="45"/>
    </row>
    <row r="5" spans="1:10" ht="15">
      <c r="A5" s="1"/>
      <c r="B5" s="1"/>
      <c r="C5" s="1"/>
      <c r="D5" s="1"/>
      <c r="E5" s="1"/>
      <c r="F5" s="47"/>
      <c r="G5" s="1"/>
      <c r="H5" s="1"/>
      <c r="I5" s="1"/>
      <c r="J5" s="45"/>
    </row>
    <row r="6" spans="1:10" ht="15">
      <c r="A6" s="1"/>
      <c r="B6" s="1" t="s">
        <v>32</v>
      </c>
      <c r="C6" s="1"/>
      <c r="D6" s="1" t="s">
        <v>717</v>
      </c>
      <c r="E6" s="1" t="s">
        <v>342</v>
      </c>
      <c r="F6" s="1" t="s">
        <v>35</v>
      </c>
      <c r="G6" s="1" t="s">
        <v>36</v>
      </c>
      <c r="H6" s="1" t="s">
        <v>343</v>
      </c>
      <c r="I6" s="1" t="s">
        <v>38</v>
      </c>
      <c r="J6" s="1"/>
    </row>
    <row r="7" spans="1:10" ht="15">
      <c r="A7" s="1"/>
      <c r="B7" s="1" t="s">
        <v>40</v>
      </c>
      <c r="C7" s="1"/>
      <c r="D7" s="1" t="s">
        <v>718</v>
      </c>
      <c r="E7" s="1" t="s">
        <v>344</v>
      </c>
      <c r="F7" s="1" t="s">
        <v>43</v>
      </c>
      <c r="G7" s="1" t="s">
        <v>44</v>
      </c>
      <c r="H7" s="1" t="s">
        <v>345</v>
      </c>
      <c r="I7" s="1" t="s">
        <v>46</v>
      </c>
      <c r="J7" s="1"/>
    </row>
    <row r="8" spans="1:10" ht="15">
      <c r="A8" s="1"/>
      <c r="B8" s="1">
        <v>2015</v>
      </c>
      <c r="C8" s="1">
        <v>2016</v>
      </c>
      <c r="D8" s="1">
        <v>2016</v>
      </c>
      <c r="E8" s="1">
        <v>2016</v>
      </c>
      <c r="F8" s="1">
        <v>2016</v>
      </c>
      <c r="G8" s="1">
        <v>2016</v>
      </c>
      <c r="H8" s="1">
        <v>2016</v>
      </c>
      <c r="I8" s="1">
        <v>2016</v>
      </c>
      <c r="J8" s="1"/>
    </row>
    <row r="9" spans="1:10" ht="15">
      <c r="A9" s="1"/>
      <c r="B9" s="1" t="s">
        <v>540</v>
      </c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67" t="s">
        <v>346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67" t="s">
        <v>347</v>
      </c>
      <c r="B12" s="85">
        <v>15.53</v>
      </c>
      <c r="C12" s="85">
        <v>16.1</v>
      </c>
      <c r="D12" s="85">
        <v>14.24</v>
      </c>
      <c r="E12" s="85">
        <v>14.25</v>
      </c>
      <c r="F12" s="85">
        <v>13.18</v>
      </c>
      <c r="G12" s="85">
        <v>12.33</v>
      </c>
      <c r="H12" s="85">
        <v>12.61</v>
      </c>
      <c r="I12" s="85">
        <v>12.68</v>
      </c>
      <c r="J12" s="1"/>
    </row>
    <row r="13" spans="1:10" ht="15">
      <c r="A13" s="43" t="s">
        <v>348</v>
      </c>
      <c r="B13" s="85"/>
      <c r="C13" s="85"/>
      <c r="D13" s="85"/>
      <c r="E13" s="85"/>
      <c r="F13" s="85"/>
      <c r="G13" s="85"/>
      <c r="H13" s="85"/>
      <c r="I13" s="85"/>
      <c r="J13" s="45"/>
    </row>
    <row r="14" spans="1:10" ht="15">
      <c r="A14" s="67">
        <v>1</v>
      </c>
      <c r="B14" s="85">
        <v>20.22</v>
      </c>
      <c r="C14" s="85">
        <v>21.33</v>
      </c>
      <c r="D14" s="85">
        <v>17.53</v>
      </c>
      <c r="E14" s="85">
        <v>17.03</v>
      </c>
      <c r="F14" s="85">
        <v>15.8</v>
      </c>
      <c r="G14" s="85">
        <v>15.12</v>
      </c>
      <c r="H14" s="85">
        <v>14.57</v>
      </c>
      <c r="I14" s="85">
        <v>15.71</v>
      </c>
      <c r="J14" s="45"/>
    </row>
    <row r="15" spans="1:10" ht="15">
      <c r="A15" s="67">
        <v>2</v>
      </c>
      <c r="B15" s="85">
        <v>14.77</v>
      </c>
      <c r="C15" s="85">
        <v>15.25</v>
      </c>
      <c r="D15" s="85">
        <v>14.59</v>
      </c>
      <c r="E15" s="85">
        <v>14.37</v>
      </c>
      <c r="F15" s="85">
        <v>12.8</v>
      </c>
      <c r="G15" s="85">
        <v>11.95</v>
      </c>
      <c r="H15" s="85">
        <v>12.66</v>
      </c>
      <c r="I15" s="85">
        <v>12.27</v>
      </c>
      <c r="J15" s="121"/>
    </row>
    <row r="16" spans="1:18" ht="15">
      <c r="A16" s="67" t="s">
        <v>693</v>
      </c>
      <c r="B16" s="85">
        <v>13.08</v>
      </c>
      <c r="C16" s="85">
        <v>13.36</v>
      </c>
      <c r="D16" s="85">
        <v>13.03</v>
      </c>
      <c r="E16" s="85">
        <v>13.15</v>
      </c>
      <c r="F16" s="85">
        <v>11.31</v>
      </c>
      <c r="G16" s="85">
        <v>10.43</v>
      </c>
      <c r="H16" s="85">
        <v>11.56</v>
      </c>
      <c r="I16" s="85">
        <v>11.25</v>
      </c>
      <c r="J16" s="54"/>
      <c r="K16" s="44"/>
      <c r="L16" s="38"/>
      <c r="M16" s="41"/>
      <c r="N16" s="41"/>
      <c r="O16" s="41"/>
      <c r="P16" s="57"/>
      <c r="Q16" s="41"/>
      <c r="R16" s="41"/>
    </row>
    <row r="17" spans="1:18" ht="15">
      <c r="A17" s="67"/>
      <c r="B17" s="85"/>
      <c r="C17" s="85"/>
      <c r="D17" s="85"/>
      <c r="E17" s="85"/>
      <c r="F17" s="85"/>
      <c r="G17" s="85"/>
      <c r="H17" s="85"/>
      <c r="I17" s="85"/>
      <c r="J17" s="54"/>
      <c r="K17" s="44"/>
      <c r="L17" s="38"/>
      <c r="M17" s="41"/>
      <c r="N17" s="41"/>
      <c r="O17" s="41"/>
      <c r="Q17" s="41"/>
      <c r="R17" s="41"/>
    </row>
    <row r="18" spans="1:18" ht="15">
      <c r="A18" s="67" t="s">
        <v>349</v>
      </c>
      <c r="B18" s="85"/>
      <c r="C18" s="85"/>
      <c r="D18" s="85"/>
      <c r="E18" s="85"/>
      <c r="F18" s="85"/>
      <c r="G18" s="85"/>
      <c r="H18" s="85"/>
      <c r="I18" s="85"/>
      <c r="J18" s="54"/>
      <c r="K18" s="44"/>
      <c r="L18" s="38"/>
      <c r="M18" s="41"/>
      <c r="N18" s="41"/>
      <c r="O18" s="41"/>
      <c r="P18" s="57"/>
      <c r="Q18" s="41"/>
      <c r="R18" s="41"/>
    </row>
    <row r="19" spans="1:18" ht="15">
      <c r="A19" s="67" t="s">
        <v>350</v>
      </c>
      <c r="B19" s="85">
        <v>17.75</v>
      </c>
      <c r="C19" s="85">
        <v>18.76</v>
      </c>
      <c r="D19" s="85">
        <v>15.91</v>
      </c>
      <c r="E19" s="85">
        <v>15.57</v>
      </c>
      <c r="F19" s="85">
        <v>13.99</v>
      </c>
      <c r="G19" s="85">
        <v>12.98</v>
      </c>
      <c r="H19" s="85">
        <v>12.99</v>
      </c>
      <c r="I19" s="85">
        <v>13.63</v>
      </c>
      <c r="J19" s="54"/>
      <c r="K19" s="44"/>
      <c r="L19" s="38"/>
      <c r="M19" s="41"/>
      <c r="N19" s="41"/>
      <c r="O19" s="41"/>
      <c r="P19" s="57"/>
      <c r="Q19" s="41"/>
      <c r="R19" s="41"/>
    </row>
    <row r="20" spans="1:18" ht="15">
      <c r="A20" s="43" t="s">
        <v>348</v>
      </c>
      <c r="B20" s="85"/>
      <c r="C20" s="85"/>
      <c r="D20" s="85"/>
      <c r="E20" s="85"/>
      <c r="F20" s="85"/>
      <c r="G20" s="85"/>
      <c r="H20" s="85"/>
      <c r="I20" s="85"/>
      <c r="J20" s="54"/>
      <c r="K20" s="44"/>
      <c r="L20" s="38"/>
      <c r="M20" s="41"/>
      <c r="N20" s="41"/>
      <c r="O20" s="41"/>
      <c r="P20" s="78"/>
      <c r="Q20" s="41"/>
      <c r="R20" s="41"/>
    </row>
    <row r="21" spans="1:18" ht="15">
      <c r="A21" s="67">
        <v>1</v>
      </c>
      <c r="B21" s="85">
        <v>21.6</v>
      </c>
      <c r="C21" s="85">
        <v>22.95</v>
      </c>
      <c r="D21" s="85">
        <v>19.36</v>
      </c>
      <c r="E21" s="85">
        <v>18.27</v>
      </c>
      <c r="F21" s="85">
        <v>16.64</v>
      </c>
      <c r="G21" s="85">
        <v>15.71</v>
      </c>
      <c r="H21" s="85">
        <v>15.37</v>
      </c>
      <c r="I21" s="85">
        <v>17.16</v>
      </c>
      <c r="J21" s="54"/>
      <c r="K21" s="44"/>
      <c r="L21" s="38"/>
      <c r="M21" s="41"/>
      <c r="N21" s="41"/>
      <c r="O21" s="41"/>
      <c r="P21" s="78"/>
      <c r="Q21" s="41"/>
      <c r="R21" s="41"/>
    </row>
    <row r="22" spans="1:18" ht="15">
      <c r="A22" s="67">
        <v>2</v>
      </c>
      <c r="B22" s="85">
        <v>16.44</v>
      </c>
      <c r="C22" s="85">
        <v>17.38</v>
      </c>
      <c r="D22" s="85">
        <v>16.31</v>
      </c>
      <c r="E22" s="85">
        <v>15.58</v>
      </c>
      <c r="F22" s="85">
        <v>13.23</v>
      </c>
      <c r="G22" s="85">
        <v>12.17</v>
      </c>
      <c r="H22" s="85">
        <v>13.01</v>
      </c>
      <c r="I22" s="85">
        <v>12.95</v>
      </c>
      <c r="J22" s="54"/>
      <c r="K22" s="44"/>
      <c r="L22" s="38"/>
      <c r="M22" s="41"/>
      <c r="N22" s="41"/>
      <c r="O22" s="41"/>
      <c r="P22" s="57"/>
      <c r="Q22" s="41"/>
      <c r="R22" s="41"/>
    </row>
    <row r="23" spans="1:18" ht="15">
      <c r="A23" s="67" t="s">
        <v>693</v>
      </c>
      <c r="B23" s="85">
        <v>14.61</v>
      </c>
      <c r="C23" s="85">
        <v>15.23</v>
      </c>
      <c r="D23" s="85">
        <v>14.18</v>
      </c>
      <c r="E23" s="85">
        <v>13.91</v>
      </c>
      <c r="F23" s="85">
        <v>11.5</v>
      </c>
      <c r="G23" s="85">
        <v>10.63</v>
      </c>
      <c r="H23" s="85">
        <v>11.33</v>
      </c>
      <c r="I23" s="85">
        <v>11.39</v>
      </c>
      <c r="J23" s="54"/>
      <c r="K23" s="44"/>
      <c r="L23" s="38"/>
      <c r="M23" s="41"/>
      <c r="N23" s="41"/>
      <c r="O23" s="41"/>
      <c r="Q23" s="41"/>
      <c r="R23" s="41"/>
    </row>
    <row r="24" spans="1:18" ht="15">
      <c r="A24" s="67"/>
      <c r="B24" s="85"/>
      <c r="C24" s="85"/>
      <c r="D24" s="85"/>
      <c r="E24" s="85"/>
      <c r="F24" s="85"/>
      <c r="G24" s="85"/>
      <c r="H24" s="85"/>
      <c r="I24" s="85"/>
      <c r="J24" s="54"/>
      <c r="K24" s="44"/>
      <c r="L24" s="38"/>
      <c r="M24" s="41"/>
      <c r="N24" s="41"/>
      <c r="O24" s="41"/>
      <c r="P24" s="57"/>
      <c r="Q24" s="41"/>
      <c r="R24" s="41"/>
    </row>
    <row r="25" spans="1:18" ht="15">
      <c r="A25" s="67" t="s">
        <v>351</v>
      </c>
      <c r="B25" s="85">
        <v>12.49</v>
      </c>
      <c r="C25" s="85">
        <v>12.51</v>
      </c>
      <c r="D25" s="85">
        <v>12.87</v>
      </c>
      <c r="E25" s="85">
        <v>13.25</v>
      </c>
      <c r="F25" s="85">
        <v>12.09</v>
      </c>
      <c r="G25" s="85">
        <v>11.41</v>
      </c>
      <c r="H25" s="85">
        <v>12.31</v>
      </c>
      <c r="I25" s="85">
        <v>11.54</v>
      </c>
      <c r="J25" s="54"/>
      <c r="K25" s="44"/>
      <c r="L25" s="38"/>
      <c r="M25" s="41"/>
      <c r="N25" s="41"/>
      <c r="O25" s="78"/>
      <c r="P25" s="78"/>
      <c r="Q25" s="41"/>
      <c r="R25" s="78"/>
    </row>
    <row r="26" spans="1:18" ht="15">
      <c r="A26" s="43" t="s">
        <v>348</v>
      </c>
      <c r="B26" s="85"/>
      <c r="C26" s="85"/>
      <c r="D26" s="85"/>
      <c r="E26" s="85"/>
      <c r="F26" s="85"/>
      <c r="G26" s="85"/>
      <c r="H26" s="85"/>
      <c r="I26" s="85"/>
      <c r="J26" s="54"/>
      <c r="K26" s="44"/>
      <c r="L26" s="38"/>
      <c r="M26" s="41"/>
      <c r="N26" s="41"/>
      <c r="O26" s="79"/>
      <c r="P26" s="78"/>
      <c r="Q26" s="41"/>
      <c r="R26" s="41"/>
    </row>
    <row r="27" spans="1:18" ht="15">
      <c r="A27" s="67">
        <v>1</v>
      </c>
      <c r="B27" s="85">
        <v>14.17</v>
      </c>
      <c r="C27" s="85">
        <v>14.1</v>
      </c>
      <c r="D27" s="85">
        <v>14.68</v>
      </c>
      <c r="E27" s="85">
        <v>14.87</v>
      </c>
      <c r="F27" s="85">
        <v>13.53</v>
      </c>
      <c r="G27" s="85">
        <v>13.34</v>
      </c>
      <c r="H27" s="85">
        <v>13.34</v>
      </c>
      <c r="I27" s="85">
        <v>12.49</v>
      </c>
      <c r="J27" s="54"/>
      <c r="K27" s="44"/>
      <c r="L27" s="38"/>
      <c r="M27" s="41"/>
      <c r="N27" s="41"/>
      <c r="O27" s="78"/>
      <c r="P27" s="78"/>
      <c r="Q27" s="41"/>
      <c r="R27" s="41"/>
    </row>
    <row r="28" spans="1:18" ht="15">
      <c r="A28" s="67">
        <v>2</v>
      </c>
      <c r="B28" s="85">
        <v>12.8</v>
      </c>
      <c r="C28" s="85">
        <v>12.81</v>
      </c>
      <c r="D28" s="85">
        <v>13.25</v>
      </c>
      <c r="E28" s="85">
        <v>13.52</v>
      </c>
      <c r="F28" s="85">
        <v>12.3</v>
      </c>
      <c r="G28" s="85">
        <v>11.68</v>
      </c>
      <c r="H28" s="85">
        <v>12.41</v>
      </c>
      <c r="I28" s="85">
        <v>11.58</v>
      </c>
      <c r="J28" s="54"/>
      <c r="K28" s="44"/>
      <c r="L28" s="38"/>
      <c r="M28" s="41"/>
      <c r="N28" s="41"/>
      <c r="O28" s="78"/>
      <c r="P28" s="78"/>
      <c r="Q28" s="41"/>
      <c r="R28" s="41"/>
    </row>
    <row r="29" spans="1:18" ht="15">
      <c r="A29" s="67" t="s">
        <v>693</v>
      </c>
      <c r="B29" s="85">
        <v>11.81</v>
      </c>
      <c r="C29" s="85">
        <v>11.86</v>
      </c>
      <c r="D29" s="85">
        <v>12.19</v>
      </c>
      <c r="E29" s="85">
        <v>12.7</v>
      </c>
      <c r="F29" s="85">
        <v>11.16</v>
      </c>
      <c r="G29" s="85">
        <v>10.23</v>
      </c>
      <c r="H29" s="85">
        <v>11.74</v>
      </c>
      <c r="I29" s="85">
        <v>11.11</v>
      </c>
      <c r="J29" s="54"/>
      <c r="K29" s="44"/>
      <c r="L29" s="38"/>
      <c r="M29" s="41"/>
      <c r="N29" s="41"/>
      <c r="O29" s="78"/>
      <c r="P29" s="78"/>
      <c r="Q29" s="41"/>
      <c r="R29" s="41"/>
    </row>
    <row r="30" spans="1:18" ht="15">
      <c r="A30" s="67"/>
      <c r="B30" s="85"/>
      <c r="C30" s="85"/>
      <c r="D30" s="85"/>
      <c r="E30" s="85"/>
      <c r="F30" s="85"/>
      <c r="G30" s="85"/>
      <c r="H30" s="85"/>
      <c r="I30" s="85"/>
      <c r="J30" s="54"/>
      <c r="K30" s="44"/>
      <c r="L30" s="38"/>
      <c r="M30" s="41"/>
      <c r="N30" s="41"/>
      <c r="O30" s="78"/>
      <c r="P30" s="78"/>
      <c r="Q30" s="41"/>
      <c r="R30" s="78"/>
    </row>
    <row r="31" spans="1:18" ht="15">
      <c r="A31" s="173" t="s">
        <v>352</v>
      </c>
      <c r="B31" s="85"/>
      <c r="C31" s="85"/>
      <c r="D31" s="85"/>
      <c r="E31" s="85"/>
      <c r="F31" s="85"/>
      <c r="G31" s="85"/>
      <c r="H31" s="85"/>
      <c r="I31" s="85"/>
      <c r="J31" s="54"/>
      <c r="K31" s="44"/>
      <c r="L31" s="38"/>
      <c r="M31" s="41"/>
      <c r="N31" s="41"/>
      <c r="O31" s="78"/>
      <c r="P31" s="78"/>
      <c r="Q31" s="41"/>
      <c r="R31" s="41"/>
    </row>
    <row r="32" spans="1:18" ht="15">
      <c r="A32" s="173" t="s">
        <v>353</v>
      </c>
      <c r="B32" s="85"/>
      <c r="C32" s="85"/>
      <c r="D32" s="85"/>
      <c r="E32" s="85"/>
      <c r="F32" s="85"/>
      <c r="G32" s="85"/>
      <c r="H32" s="85"/>
      <c r="I32" s="85"/>
      <c r="J32" s="54"/>
      <c r="K32" s="44"/>
      <c r="L32" s="38"/>
      <c r="M32" s="41"/>
      <c r="N32" s="41"/>
      <c r="O32" s="41"/>
      <c r="Q32" s="41"/>
      <c r="R32" s="41"/>
    </row>
    <row r="33" spans="1:18" ht="15">
      <c r="A33" s="67" t="s">
        <v>349</v>
      </c>
      <c r="B33" s="85"/>
      <c r="C33" s="85"/>
      <c r="D33" s="85"/>
      <c r="E33" s="85"/>
      <c r="F33" s="85"/>
      <c r="G33" s="85"/>
      <c r="H33" s="85"/>
      <c r="I33" s="85"/>
      <c r="J33" s="54"/>
      <c r="K33" s="44"/>
      <c r="L33" s="38"/>
      <c r="M33" s="41"/>
      <c r="N33" s="41"/>
      <c r="O33" s="41"/>
      <c r="P33" s="78"/>
      <c r="Q33" s="41"/>
      <c r="R33" s="41"/>
    </row>
    <row r="34" spans="1:18" ht="15">
      <c r="A34" s="67" t="s">
        <v>350</v>
      </c>
      <c r="B34" s="85">
        <v>20.53</v>
      </c>
      <c r="C34" s="85">
        <v>20.77</v>
      </c>
      <c r="D34" s="85">
        <v>16.91</v>
      </c>
      <c r="E34" s="85">
        <v>16.35</v>
      </c>
      <c r="F34" s="85">
        <v>14.57</v>
      </c>
      <c r="G34" s="85">
        <v>13.76</v>
      </c>
      <c r="H34" s="85">
        <v>13.89</v>
      </c>
      <c r="I34" s="85">
        <v>14.41</v>
      </c>
      <c r="J34" s="54"/>
      <c r="K34" s="44"/>
      <c r="L34" s="38"/>
      <c r="M34" s="41"/>
      <c r="N34" s="41"/>
      <c r="O34" s="41"/>
      <c r="P34" s="78"/>
      <c r="Q34" s="41"/>
      <c r="R34" s="41"/>
    </row>
    <row r="35" spans="1:18" ht="15">
      <c r="A35" s="43" t="s">
        <v>348</v>
      </c>
      <c r="B35" s="85"/>
      <c r="C35" s="85"/>
      <c r="D35" s="85"/>
      <c r="E35" s="85"/>
      <c r="F35" s="85"/>
      <c r="G35" s="85"/>
      <c r="H35" s="85"/>
      <c r="I35" s="85"/>
      <c r="J35" s="54"/>
      <c r="K35" s="44"/>
      <c r="L35" s="38"/>
      <c r="M35" s="41"/>
      <c r="N35" s="41"/>
      <c r="O35" s="41"/>
      <c r="P35" s="78"/>
      <c r="Q35" s="41"/>
      <c r="R35" s="41"/>
    </row>
    <row r="36" spans="1:18" ht="15">
      <c r="A36" s="67">
        <v>1</v>
      </c>
      <c r="B36" s="85">
        <v>24.7</v>
      </c>
      <c r="C36" s="85">
        <v>25.01</v>
      </c>
      <c r="D36" s="85">
        <v>20.85</v>
      </c>
      <c r="E36" s="85">
        <v>19.64</v>
      </c>
      <c r="F36" s="85">
        <v>17.38</v>
      </c>
      <c r="G36" s="85">
        <v>16.45</v>
      </c>
      <c r="H36" s="85">
        <v>16.75</v>
      </c>
      <c r="I36" s="85">
        <v>18.1</v>
      </c>
      <c r="J36" s="54"/>
      <c r="K36" s="44"/>
      <c r="L36" s="38"/>
      <c r="M36" s="41"/>
      <c r="N36" s="41"/>
      <c r="O36" s="41"/>
      <c r="P36" s="78"/>
      <c r="Q36" s="41"/>
      <c r="R36" s="78"/>
    </row>
    <row r="37" spans="1:18" ht="15">
      <c r="A37" s="67">
        <v>2</v>
      </c>
      <c r="B37" s="85">
        <v>18.6</v>
      </c>
      <c r="C37" s="85">
        <v>18.67</v>
      </c>
      <c r="D37" s="85">
        <v>16.81</v>
      </c>
      <c r="E37" s="85">
        <v>16.06</v>
      </c>
      <c r="F37" s="85">
        <v>13.46</v>
      </c>
      <c r="G37" s="85">
        <v>12.68</v>
      </c>
      <c r="H37" s="85">
        <v>13.42</v>
      </c>
      <c r="I37" s="85">
        <v>13.42</v>
      </c>
      <c r="J37" s="54"/>
      <c r="K37" s="44"/>
      <c r="L37" s="38"/>
      <c r="M37" s="41"/>
      <c r="N37" s="41"/>
      <c r="O37" s="41"/>
      <c r="P37" s="78"/>
      <c r="Q37" s="41"/>
      <c r="R37" s="78"/>
    </row>
    <row r="38" spans="1:18" ht="15">
      <c r="A38" s="67" t="s">
        <v>693</v>
      </c>
      <c r="B38" s="85">
        <v>15.88</v>
      </c>
      <c r="C38" s="85">
        <v>16.35</v>
      </c>
      <c r="D38" s="85">
        <v>14.76</v>
      </c>
      <c r="E38" s="85">
        <v>14.08</v>
      </c>
      <c r="F38" s="85">
        <v>11.79</v>
      </c>
      <c r="G38" s="85">
        <v>10.86</v>
      </c>
      <c r="H38" s="85">
        <v>11.84</v>
      </c>
      <c r="I38" s="85">
        <v>11.61</v>
      </c>
      <c r="J38" s="54"/>
      <c r="K38" s="44"/>
      <c r="L38" s="38"/>
      <c r="M38" s="41"/>
      <c r="N38" s="41"/>
      <c r="O38" s="41"/>
      <c r="Q38" s="41"/>
      <c r="R38" s="41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54"/>
      <c r="K39" s="44"/>
      <c r="L39" s="38"/>
      <c r="M39" s="41"/>
      <c r="N39" s="41"/>
      <c r="O39" s="41"/>
      <c r="P39" s="78"/>
      <c r="Q39" s="41"/>
      <c r="R39" s="41"/>
    </row>
    <row r="40" spans="1:18" ht="15">
      <c r="A40" s="1" t="s">
        <v>719</v>
      </c>
      <c r="B40" s="1"/>
      <c r="C40" s="1"/>
      <c r="D40" s="1"/>
      <c r="E40" s="1"/>
      <c r="F40" s="1"/>
      <c r="G40" s="1"/>
      <c r="H40" s="1"/>
      <c r="I40" s="1"/>
      <c r="J40" s="54"/>
      <c r="K40" s="44"/>
      <c r="L40" s="38"/>
      <c r="M40" s="41"/>
      <c r="N40" s="41"/>
      <c r="O40" s="41"/>
      <c r="P40" s="78"/>
      <c r="Q40" s="41"/>
      <c r="R40" s="41"/>
    </row>
    <row r="41" spans="1:18" ht="15">
      <c r="A41" s="142" t="s">
        <v>720</v>
      </c>
      <c r="B41" s="1"/>
      <c r="C41" s="1"/>
      <c r="D41" s="1"/>
      <c r="E41" s="1"/>
      <c r="F41" s="1"/>
      <c r="G41" s="1"/>
      <c r="H41" s="1"/>
      <c r="I41" s="1"/>
      <c r="J41" s="54"/>
      <c r="K41" s="44"/>
      <c r="L41" s="38"/>
      <c r="M41" s="41"/>
      <c r="N41" s="41"/>
      <c r="O41" s="41"/>
      <c r="Q41" s="41"/>
      <c r="R41" s="41"/>
    </row>
    <row r="42" spans="1:18" ht="15">
      <c r="A42" s="43" t="s">
        <v>354</v>
      </c>
      <c r="B42" s="1"/>
      <c r="C42" s="1"/>
      <c r="D42" s="1"/>
      <c r="E42" s="1"/>
      <c r="F42" s="1"/>
      <c r="G42" s="1"/>
      <c r="H42" s="1"/>
      <c r="I42" s="1"/>
      <c r="J42" s="54"/>
      <c r="K42" s="44"/>
      <c r="L42" s="38"/>
      <c r="M42" s="41"/>
      <c r="N42" s="41"/>
      <c r="O42" s="41"/>
      <c r="P42" s="78"/>
      <c r="Q42" s="41"/>
      <c r="R42" s="41"/>
    </row>
    <row r="43" spans="1:18" ht="15">
      <c r="A43" s="1" t="s">
        <v>355</v>
      </c>
      <c r="B43" s="1"/>
      <c r="C43" s="1"/>
      <c r="D43" s="1"/>
      <c r="E43" s="1"/>
      <c r="F43" s="1"/>
      <c r="G43" s="1"/>
      <c r="H43" s="1"/>
      <c r="I43" s="1"/>
      <c r="J43" s="54"/>
      <c r="K43" s="44"/>
      <c r="L43" s="38"/>
      <c r="M43" s="41"/>
      <c r="N43" s="41"/>
      <c r="O43" s="41"/>
      <c r="P43" s="78"/>
      <c r="Q43" s="41"/>
      <c r="R43" s="41"/>
    </row>
    <row r="44" spans="1:18" ht="15">
      <c r="A44" s="45"/>
      <c r="B44" s="77"/>
      <c r="C44" s="116"/>
      <c r="D44" s="3"/>
      <c r="E44" s="54"/>
      <c r="F44" s="123"/>
      <c r="G44" s="54"/>
      <c r="H44" s="54"/>
      <c r="I44" s="54"/>
      <c r="J44" s="54"/>
      <c r="K44" s="44"/>
      <c r="L44" s="38"/>
      <c r="M44" s="41"/>
      <c r="N44" s="41"/>
      <c r="O44" s="41"/>
      <c r="Q44" s="41"/>
      <c r="R44" s="41"/>
    </row>
    <row r="45" spans="1:18" ht="15">
      <c r="A45" s="45"/>
      <c r="B45" s="48"/>
      <c r="C45" s="48"/>
      <c r="D45" s="38"/>
      <c r="E45" s="54"/>
      <c r="F45" s="123"/>
      <c r="G45" s="54"/>
      <c r="H45" s="54"/>
      <c r="I45" s="54"/>
      <c r="J45" s="54"/>
      <c r="K45" s="44"/>
      <c r="L45" s="38"/>
      <c r="M45" s="41"/>
      <c r="N45" s="41"/>
      <c r="O45" s="41"/>
      <c r="P45" s="78"/>
      <c r="Q45" s="41"/>
      <c r="R45" s="41"/>
    </row>
    <row r="46" spans="1:18" ht="15">
      <c r="A46" s="119"/>
      <c r="B46" s="124"/>
      <c r="C46" s="124"/>
      <c r="D46" s="114"/>
      <c r="E46" s="121"/>
      <c r="F46" s="122"/>
      <c r="G46" s="121"/>
      <c r="H46" s="121"/>
      <c r="I46" s="121"/>
      <c r="J46" s="121"/>
      <c r="K46" s="44"/>
      <c r="L46" s="38"/>
      <c r="M46" s="41"/>
      <c r="N46" s="41"/>
      <c r="O46" s="41"/>
      <c r="P46" s="78"/>
      <c r="Q46" s="41"/>
      <c r="R46" s="41"/>
    </row>
    <row r="47" spans="1:18" ht="15">
      <c r="A47" s="45"/>
      <c r="B47" s="48"/>
      <c r="C47" s="48"/>
      <c r="D47" s="3"/>
      <c r="E47" s="54"/>
      <c r="F47" s="123"/>
      <c r="G47" s="54"/>
      <c r="H47" s="54"/>
      <c r="I47" s="54"/>
      <c r="J47" s="54"/>
      <c r="K47" s="44"/>
      <c r="L47" s="38"/>
      <c r="M47" s="41"/>
      <c r="N47" s="41"/>
      <c r="O47" s="41"/>
      <c r="P47" s="78"/>
      <c r="Q47" s="41"/>
      <c r="R47" s="41"/>
    </row>
    <row r="48" spans="1:18" ht="15">
      <c r="A48" s="45"/>
      <c r="B48" s="48"/>
      <c r="C48" s="48"/>
      <c r="D48" s="3"/>
      <c r="E48" s="54"/>
      <c r="F48" s="123"/>
      <c r="G48" s="54"/>
      <c r="H48" s="54"/>
      <c r="I48" s="54"/>
      <c r="J48" s="54"/>
      <c r="K48" s="44"/>
      <c r="L48" s="38"/>
      <c r="M48" s="41"/>
      <c r="N48" s="41"/>
      <c r="O48" s="41"/>
      <c r="P48" s="78"/>
      <c r="Q48" s="41"/>
      <c r="R48" s="41"/>
    </row>
    <row r="49" spans="1:18" ht="15">
      <c r="A49" s="45"/>
      <c r="B49" s="77"/>
      <c r="C49" s="116"/>
      <c r="D49" s="3"/>
      <c r="E49" s="54"/>
      <c r="F49" s="123"/>
      <c r="G49" s="54"/>
      <c r="H49" s="54"/>
      <c r="I49" s="54"/>
      <c r="J49" s="54"/>
      <c r="K49" s="44"/>
      <c r="L49" s="38"/>
      <c r="M49" s="41"/>
      <c r="N49" s="41"/>
      <c r="O49" s="41"/>
      <c r="P49" s="78"/>
      <c r="Q49" s="41"/>
      <c r="R49" s="78"/>
    </row>
    <row r="50" spans="1:18" ht="15">
      <c r="A50" s="45"/>
      <c r="B50" s="77"/>
      <c r="C50" s="116"/>
      <c r="D50" s="3"/>
      <c r="E50" s="54"/>
      <c r="F50" s="123"/>
      <c r="G50" s="54"/>
      <c r="H50" s="54"/>
      <c r="I50" s="54"/>
      <c r="J50" s="54"/>
      <c r="K50" s="44"/>
      <c r="L50" s="38"/>
      <c r="M50" s="41"/>
      <c r="N50" s="41"/>
      <c r="O50" s="41"/>
      <c r="Q50" s="41"/>
      <c r="R50" s="41"/>
    </row>
    <row r="51" spans="1:18" ht="15">
      <c r="A51" s="45"/>
      <c r="B51" s="48"/>
      <c r="C51" s="48"/>
      <c r="D51" s="3"/>
      <c r="E51" s="54"/>
      <c r="F51" s="123"/>
      <c r="G51" s="54"/>
      <c r="H51" s="54"/>
      <c r="I51" s="54"/>
      <c r="J51" s="54"/>
      <c r="K51" s="44"/>
      <c r="L51" s="38"/>
      <c r="M51" s="41"/>
      <c r="N51" s="41"/>
      <c r="O51" s="41"/>
      <c r="P51" s="78"/>
      <c r="Q51" s="41"/>
      <c r="R51" s="41"/>
    </row>
    <row r="52" spans="1:18" ht="15">
      <c r="A52" s="45"/>
      <c r="B52" s="48"/>
      <c r="C52" s="48"/>
      <c r="D52" s="38"/>
      <c r="E52" s="54"/>
      <c r="F52" s="123"/>
      <c r="G52" s="54"/>
      <c r="H52" s="54"/>
      <c r="I52" s="54"/>
      <c r="J52" s="54"/>
      <c r="K52" s="44"/>
      <c r="L52" s="38"/>
      <c r="M52" s="41"/>
      <c r="N52" s="41"/>
      <c r="O52" s="41"/>
      <c r="P52" s="78"/>
      <c r="Q52" s="41"/>
      <c r="R52" s="41"/>
    </row>
    <row r="53" spans="1:18" ht="15">
      <c r="A53" s="45"/>
      <c r="B53" s="48"/>
      <c r="C53" s="48"/>
      <c r="D53" s="3"/>
      <c r="E53" s="54"/>
      <c r="F53" s="123"/>
      <c r="G53" s="54"/>
      <c r="H53" s="54"/>
      <c r="I53" s="54"/>
      <c r="J53" s="54"/>
      <c r="K53" s="44"/>
      <c r="L53" s="38"/>
      <c r="M53" s="41"/>
      <c r="N53" s="41"/>
      <c r="O53" s="41"/>
      <c r="P53" s="78"/>
      <c r="Q53" s="41"/>
      <c r="R53" s="41"/>
    </row>
    <row r="54" spans="1:18" ht="15">
      <c r="A54" s="45"/>
      <c r="B54" s="48"/>
      <c r="C54" s="48"/>
      <c r="D54" s="3"/>
      <c r="E54" s="54"/>
      <c r="F54" s="123"/>
      <c r="G54" s="54"/>
      <c r="H54" s="54"/>
      <c r="I54" s="54"/>
      <c r="J54" s="54"/>
      <c r="K54" s="44"/>
      <c r="L54" s="38"/>
      <c r="M54" s="41"/>
      <c r="N54" s="41"/>
      <c r="O54" s="41"/>
      <c r="P54" s="78"/>
      <c r="Q54" s="41"/>
      <c r="R54" s="41"/>
    </row>
    <row r="55" spans="1:18" ht="15">
      <c r="A55" s="45"/>
      <c r="B55" s="48"/>
      <c r="C55" s="48"/>
      <c r="D55" s="3"/>
      <c r="E55" s="54"/>
      <c r="F55" s="123"/>
      <c r="G55" s="54"/>
      <c r="H55" s="54"/>
      <c r="I55" s="54"/>
      <c r="J55" s="54"/>
      <c r="K55" s="44"/>
      <c r="L55" s="38"/>
      <c r="M55" s="41"/>
      <c r="N55" s="41"/>
      <c r="O55" s="41"/>
      <c r="P55" s="78"/>
      <c r="Q55" s="41"/>
      <c r="R55" s="41"/>
    </row>
    <row r="56" spans="1:18" ht="15">
      <c r="A56" s="45"/>
      <c r="B56" s="48"/>
      <c r="C56" s="48"/>
      <c r="D56" s="3"/>
      <c r="E56" s="54"/>
      <c r="F56" s="123"/>
      <c r="G56" s="54"/>
      <c r="H56" s="54"/>
      <c r="I56" s="54"/>
      <c r="J56" s="54"/>
      <c r="K56" s="44"/>
      <c r="L56" s="38"/>
      <c r="M56" s="41"/>
      <c r="N56" s="41"/>
      <c r="O56" s="41"/>
      <c r="P56" s="78"/>
      <c r="Q56" s="41"/>
      <c r="R56" s="41"/>
    </row>
    <row r="57" spans="1:18" ht="15">
      <c r="A57" s="45"/>
      <c r="B57" s="48"/>
      <c r="C57" s="48"/>
      <c r="D57" s="3"/>
      <c r="E57" s="54"/>
      <c r="F57" s="123"/>
      <c r="G57" s="54"/>
      <c r="H57" s="54"/>
      <c r="I57" s="54"/>
      <c r="J57" s="54"/>
      <c r="K57" s="44"/>
      <c r="L57" s="38"/>
      <c r="M57" s="41"/>
      <c r="N57" s="41"/>
      <c r="O57" s="41"/>
      <c r="P57" s="78"/>
      <c r="Q57" s="41"/>
      <c r="R57" s="41"/>
    </row>
    <row r="58" spans="1:18" ht="15">
      <c r="A58" s="45"/>
      <c r="B58" s="48"/>
      <c r="C58" s="48"/>
      <c r="D58" s="3"/>
      <c r="E58" s="54"/>
      <c r="F58" s="123"/>
      <c r="G58" s="54"/>
      <c r="H58" s="54"/>
      <c r="I58" s="54"/>
      <c r="J58" s="54"/>
      <c r="K58" s="44"/>
      <c r="L58" s="38"/>
      <c r="M58" s="41"/>
      <c r="N58" s="41"/>
      <c r="O58" s="41"/>
      <c r="Q58" s="41"/>
      <c r="R58" s="41"/>
    </row>
    <row r="59" spans="1:18" ht="15">
      <c r="A59" s="45"/>
      <c r="B59" s="48"/>
      <c r="C59" s="48"/>
      <c r="D59" s="3"/>
      <c r="E59" s="54"/>
      <c r="F59" s="123"/>
      <c r="G59" s="54"/>
      <c r="H59" s="54"/>
      <c r="I59" s="54"/>
      <c r="J59" s="54"/>
      <c r="K59" s="44"/>
      <c r="L59" s="38"/>
      <c r="M59" s="41"/>
      <c r="N59" s="41"/>
      <c r="O59" s="41"/>
      <c r="P59" s="78"/>
      <c r="Q59" s="41"/>
      <c r="R59" s="41"/>
    </row>
    <row r="60" spans="1:18" ht="15">
      <c r="A60" s="45"/>
      <c r="B60" s="48"/>
      <c r="C60" s="48"/>
      <c r="D60" s="38"/>
      <c r="E60" s="54"/>
      <c r="F60" s="123"/>
      <c r="G60" s="54"/>
      <c r="H60" s="54"/>
      <c r="I60" s="54"/>
      <c r="J60" s="54"/>
      <c r="K60" s="44"/>
      <c r="L60" s="38"/>
      <c r="M60" s="41"/>
      <c r="N60" s="41"/>
      <c r="O60" s="41"/>
      <c r="P60" s="78"/>
      <c r="Q60" s="41"/>
      <c r="R60" s="41"/>
    </row>
    <row r="61" spans="1:18" ht="15">
      <c r="A61" s="45"/>
      <c r="B61" s="48"/>
      <c r="C61" s="48"/>
      <c r="D61" s="3"/>
      <c r="E61" s="54"/>
      <c r="F61" s="123"/>
      <c r="G61" s="54"/>
      <c r="H61" s="54"/>
      <c r="I61" s="54"/>
      <c r="J61" s="54"/>
      <c r="K61" s="44"/>
      <c r="L61" s="38"/>
      <c r="M61" s="41"/>
      <c r="N61" s="41"/>
      <c r="O61" s="41"/>
      <c r="P61" s="78"/>
      <c r="Q61" s="41"/>
      <c r="R61" s="41"/>
    </row>
    <row r="62" spans="1:18" ht="15">
      <c r="A62" s="45"/>
      <c r="B62" s="48"/>
      <c r="C62" s="48"/>
      <c r="D62" s="3"/>
      <c r="E62" s="54"/>
      <c r="F62" s="123"/>
      <c r="G62" s="54"/>
      <c r="H62" s="54"/>
      <c r="I62" s="54"/>
      <c r="J62" s="54"/>
      <c r="K62" s="44"/>
      <c r="L62" s="38"/>
      <c r="M62" s="41"/>
      <c r="N62" s="41"/>
      <c r="O62" s="41"/>
      <c r="P62" s="57"/>
      <c r="Q62" s="41"/>
      <c r="R62" s="41"/>
    </row>
    <row r="63" spans="1:18" ht="15">
      <c r="A63" s="45"/>
      <c r="B63" s="48"/>
      <c r="C63" s="48"/>
      <c r="D63" s="3"/>
      <c r="E63" s="54"/>
      <c r="F63" s="123"/>
      <c r="G63" s="54"/>
      <c r="H63" s="54"/>
      <c r="I63" s="54"/>
      <c r="J63" s="54"/>
      <c r="K63" s="44"/>
      <c r="L63" s="38"/>
      <c r="M63" s="41"/>
      <c r="N63" s="41"/>
      <c r="O63" s="41"/>
      <c r="P63" s="57"/>
      <c r="Q63" s="41"/>
      <c r="R63" s="41"/>
    </row>
    <row r="64" spans="1:18" ht="15">
      <c r="A64" s="45"/>
      <c r="B64" s="48"/>
      <c r="C64" s="48"/>
      <c r="D64" s="3"/>
      <c r="E64" s="54"/>
      <c r="F64" s="123"/>
      <c r="G64" s="54"/>
      <c r="H64" s="54"/>
      <c r="I64" s="54"/>
      <c r="J64" s="54"/>
      <c r="K64" s="44"/>
      <c r="L64" s="38"/>
      <c r="M64" s="41"/>
      <c r="N64" s="41"/>
      <c r="O64" s="41"/>
      <c r="Q64" s="41"/>
      <c r="R64" s="41"/>
    </row>
    <row r="65" spans="1:18" ht="15">
      <c r="A65" s="45"/>
      <c r="B65" s="48"/>
      <c r="C65" s="48"/>
      <c r="D65" s="3"/>
      <c r="E65" s="54"/>
      <c r="F65" s="123"/>
      <c r="G65" s="54"/>
      <c r="H65" s="54"/>
      <c r="I65" s="54"/>
      <c r="J65" s="54"/>
      <c r="K65" s="44"/>
      <c r="L65" s="38"/>
      <c r="M65" s="41"/>
      <c r="N65" s="41"/>
      <c r="O65" s="41"/>
      <c r="P65" s="57"/>
      <c r="Q65" s="41"/>
      <c r="R65" s="41"/>
    </row>
    <row r="66" spans="1:18" ht="15">
      <c r="A66" s="45"/>
      <c r="B66" s="48"/>
      <c r="C66" s="48"/>
      <c r="D66" s="38"/>
      <c r="E66" s="54"/>
      <c r="F66" s="123"/>
      <c r="G66" s="54"/>
      <c r="H66" s="54"/>
      <c r="I66" s="54"/>
      <c r="J66" s="54"/>
      <c r="K66" s="44"/>
      <c r="L66" s="38"/>
      <c r="M66" s="41"/>
      <c r="N66" s="41"/>
      <c r="O66" s="41"/>
      <c r="P66" s="57"/>
      <c r="Q66" s="41"/>
      <c r="R66" s="41"/>
    </row>
    <row r="67" spans="1:18" ht="15">
      <c r="A67" s="45"/>
      <c r="B67" s="48"/>
      <c r="C67" s="48"/>
      <c r="D67" s="3"/>
      <c r="E67" s="54"/>
      <c r="F67" s="123"/>
      <c r="G67" s="54"/>
      <c r="H67" s="54"/>
      <c r="I67" s="54"/>
      <c r="J67" s="54"/>
      <c r="K67" s="44"/>
      <c r="L67" s="38"/>
      <c r="M67" s="41"/>
      <c r="N67" s="41"/>
      <c r="O67" s="41"/>
      <c r="P67" s="78"/>
      <c r="Q67" s="41"/>
      <c r="R67" s="78"/>
    </row>
    <row r="68" spans="1:18" ht="15">
      <c r="A68" s="45"/>
      <c r="B68" s="48"/>
      <c r="C68" s="48"/>
      <c r="D68" s="3"/>
      <c r="E68" s="54"/>
      <c r="F68" s="123"/>
      <c r="G68" s="54"/>
      <c r="H68" s="54"/>
      <c r="I68" s="54"/>
      <c r="J68" s="54"/>
      <c r="K68" s="44"/>
      <c r="L68" s="38"/>
      <c r="M68" s="41"/>
      <c r="N68" s="41"/>
      <c r="O68" s="41"/>
      <c r="P68" s="78"/>
      <c r="Q68" s="41"/>
      <c r="R68" s="41"/>
    </row>
    <row r="69" spans="1:18" ht="15">
      <c r="A69" s="45"/>
      <c r="B69" s="48"/>
      <c r="C69" s="48"/>
      <c r="D69" s="3"/>
      <c r="E69" s="54"/>
      <c r="F69" s="123"/>
      <c r="G69" s="54"/>
      <c r="H69" s="54"/>
      <c r="I69" s="54"/>
      <c r="J69" s="54"/>
      <c r="K69" s="44"/>
      <c r="L69" s="38"/>
      <c r="M69" s="41"/>
      <c r="N69" s="41"/>
      <c r="O69" s="41"/>
      <c r="P69" s="78"/>
      <c r="Q69" s="41"/>
      <c r="R69" s="41"/>
    </row>
    <row r="70" spans="1:18" ht="15">
      <c r="A70" s="45"/>
      <c r="B70" s="48"/>
      <c r="C70" s="48"/>
      <c r="D70" s="3"/>
      <c r="E70" s="54"/>
      <c r="F70" s="123"/>
      <c r="G70" s="54"/>
      <c r="H70" s="54"/>
      <c r="I70" s="54"/>
      <c r="J70" s="54"/>
      <c r="K70" s="44"/>
      <c r="L70" s="38"/>
      <c r="M70" s="41"/>
      <c r="N70" s="41"/>
      <c r="O70" s="41"/>
      <c r="P70" s="78"/>
      <c r="Q70" s="41"/>
      <c r="R70" s="41"/>
    </row>
    <row r="71" spans="1:18" ht="15">
      <c r="A71" s="45"/>
      <c r="B71" s="48"/>
      <c r="C71" s="48"/>
      <c r="D71" s="3"/>
      <c r="E71" s="54"/>
      <c r="F71" s="123"/>
      <c r="G71" s="54"/>
      <c r="H71" s="54"/>
      <c r="I71" s="54"/>
      <c r="J71" s="54"/>
      <c r="K71" s="44"/>
      <c r="L71" s="38"/>
      <c r="M71" s="41"/>
      <c r="N71" s="41"/>
      <c r="O71" s="41"/>
      <c r="P71" s="78"/>
      <c r="Q71" s="41"/>
      <c r="R71" s="41"/>
    </row>
    <row r="72" spans="1:18" ht="15">
      <c r="A72" s="45"/>
      <c r="B72" s="48"/>
      <c r="C72" s="48"/>
      <c r="D72" s="3"/>
      <c r="E72" s="54"/>
      <c r="F72" s="123"/>
      <c r="G72" s="54"/>
      <c r="H72" s="54"/>
      <c r="I72" s="54"/>
      <c r="J72" s="54"/>
      <c r="K72" s="44"/>
      <c r="L72" s="38"/>
      <c r="M72" s="41"/>
      <c r="N72" s="41"/>
      <c r="O72" s="41"/>
      <c r="Q72" s="41"/>
      <c r="R72" s="41"/>
    </row>
    <row r="73" spans="1:18" ht="15">
      <c r="A73" s="45"/>
      <c r="B73" s="48"/>
      <c r="C73" s="116"/>
      <c r="D73" s="3"/>
      <c r="E73" s="54"/>
      <c r="F73" s="123"/>
      <c r="G73" s="54"/>
      <c r="H73" s="54"/>
      <c r="I73" s="54"/>
      <c r="J73" s="54"/>
      <c r="K73" s="44"/>
      <c r="L73" s="38"/>
      <c r="M73" s="41"/>
      <c r="N73" s="41"/>
      <c r="O73" s="41"/>
      <c r="P73" s="78"/>
      <c r="Q73" s="41"/>
      <c r="R73" s="41"/>
    </row>
    <row r="74" spans="1:18" ht="15">
      <c r="A74" s="45"/>
      <c r="B74" s="48"/>
      <c r="C74" s="48"/>
      <c r="D74" s="38"/>
      <c r="E74" s="54"/>
      <c r="F74" s="123"/>
      <c r="G74" s="54"/>
      <c r="H74" s="54"/>
      <c r="I74" s="54"/>
      <c r="J74" s="54"/>
      <c r="K74" s="44"/>
      <c r="L74" s="38"/>
      <c r="M74" s="41"/>
      <c r="N74" s="41"/>
      <c r="O74" s="41"/>
      <c r="P74" s="78"/>
      <c r="Q74" s="41"/>
      <c r="R74" s="41"/>
    </row>
    <row r="75" spans="1:18" ht="15">
      <c r="A75" s="45"/>
      <c r="B75" s="48"/>
      <c r="C75" s="48"/>
      <c r="D75" s="3"/>
      <c r="E75" s="54"/>
      <c r="F75" s="123"/>
      <c r="G75" s="54"/>
      <c r="H75" s="54"/>
      <c r="I75" s="54"/>
      <c r="J75" s="54"/>
      <c r="K75" s="44"/>
      <c r="L75" s="38"/>
      <c r="M75" s="41"/>
      <c r="N75" s="41"/>
      <c r="O75" s="41"/>
      <c r="P75" s="78"/>
      <c r="Q75" s="41"/>
      <c r="R75" s="41"/>
    </row>
    <row r="76" spans="1:18" ht="15">
      <c r="A76" s="45"/>
      <c r="B76" s="48"/>
      <c r="C76" s="48"/>
      <c r="D76" s="3"/>
      <c r="E76" s="54"/>
      <c r="F76" s="123"/>
      <c r="G76" s="54"/>
      <c r="H76" s="54"/>
      <c r="I76" s="54"/>
      <c r="J76" s="54"/>
      <c r="K76" s="44"/>
      <c r="L76" s="38"/>
      <c r="M76" s="41"/>
      <c r="N76" s="41"/>
      <c r="O76" s="41"/>
      <c r="P76" s="78"/>
      <c r="Q76" s="41"/>
      <c r="R76" s="41"/>
    </row>
    <row r="77" spans="1:18" ht="15">
      <c r="A77" s="45"/>
      <c r="B77" s="48"/>
      <c r="C77" s="48"/>
      <c r="D77" s="3"/>
      <c r="E77" s="54"/>
      <c r="F77" s="123"/>
      <c r="G77" s="54"/>
      <c r="H77" s="54"/>
      <c r="I77" s="54"/>
      <c r="J77" s="54"/>
      <c r="K77" s="44"/>
      <c r="L77" s="38"/>
      <c r="M77" s="41"/>
      <c r="N77" s="41"/>
      <c r="O77" s="41"/>
      <c r="P77" s="78"/>
      <c r="Q77" s="41"/>
      <c r="R77" s="41"/>
    </row>
    <row r="78" spans="1:18" ht="15">
      <c r="A78" s="45"/>
      <c r="B78" s="48"/>
      <c r="C78" s="48"/>
      <c r="D78" s="3"/>
      <c r="E78" s="54"/>
      <c r="F78" s="123"/>
      <c r="G78" s="54"/>
      <c r="H78" s="54"/>
      <c r="I78" s="54"/>
      <c r="J78" s="54"/>
      <c r="K78" s="44"/>
      <c r="L78" s="38"/>
      <c r="M78" s="41"/>
      <c r="N78" s="41"/>
      <c r="O78" s="41"/>
      <c r="Q78" s="41"/>
      <c r="R78" s="41"/>
    </row>
    <row r="79" spans="1:18" ht="15">
      <c r="A79" s="45"/>
      <c r="B79" s="48"/>
      <c r="C79" s="48"/>
      <c r="D79" s="3"/>
      <c r="E79" s="54"/>
      <c r="F79" s="123"/>
      <c r="G79" s="54"/>
      <c r="H79" s="54"/>
      <c r="I79" s="54"/>
      <c r="J79" s="54"/>
      <c r="K79" s="44"/>
      <c r="L79" s="38"/>
      <c r="M79" s="41"/>
      <c r="N79" s="41"/>
      <c r="O79" s="41"/>
      <c r="P79" s="78"/>
      <c r="Q79" s="41"/>
      <c r="R79" s="41"/>
    </row>
    <row r="80" spans="1:18" ht="15">
      <c r="A80" s="45"/>
      <c r="B80" s="48"/>
      <c r="C80" s="48"/>
      <c r="D80" s="38"/>
      <c r="E80" s="54"/>
      <c r="F80" s="123"/>
      <c r="G80" s="54"/>
      <c r="H80" s="54"/>
      <c r="I80" s="54"/>
      <c r="J80" s="54"/>
      <c r="K80" s="44"/>
      <c r="L80" s="38"/>
      <c r="M80" s="41"/>
      <c r="N80" s="41"/>
      <c r="O80" s="41"/>
      <c r="P80" s="78"/>
      <c r="Q80" s="41"/>
      <c r="R80" s="41"/>
    </row>
    <row r="81" spans="1:18" ht="15">
      <c r="A81" s="119"/>
      <c r="B81" s="124"/>
      <c r="C81" s="125"/>
      <c r="D81" s="114"/>
      <c r="E81" s="121"/>
      <c r="F81" s="122"/>
      <c r="G81" s="121"/>
      <c r="H81" s="121"/>
      <c r="I81" s="121"/>
      <c r="J81" s="121"/>
      <c r="K81" s="44"/>
      <c r="L81" s="38"/>
      <c r="M81" s="41"/>
      <c r="N81" s="41"/>
      <c r="O81" s="41"/>
      <c r="P81" s="78"/>
      <c r="Q81" s="41"/>
      <c r="R81" s="78"/>
    </row>
    <row r="82" spans="1:18" ht="15">
      <c r="A82" s="45"/>
      <c r="B82" s="48"/>
      <c r="C82" s="51"/>
      <c r="D82" s="3"/>
      <c r="E82" s="54"/>
      <c r="F82" s="123"/>
      <c r="G82" s="54"/>
      <c r="H82" s="54"/>
      <c r="I82" s="54"/>
      <c r="J82" s="54"/>
      <c r="K82" s="44"/>
      <c r="L82" s="38"/>
      <c r="M82" s="41"/>
      <c r="N82" s="41"/>
      <c r="O82" s="41"/>
      <c r="P82" s="78"/>
      <c r="Q82" s="41"/>
      <c r="R82" s="78"/>
    </row>
    <row r="83" spans="1:18" ht="15">
      <c r="A83" s="45"/>
      <c r="B83" s="77"/>
      <c r="C83" s="116"/>
      <c r="D83" s="3"/>
      <c r="E83" s="54"/>
      <c r="F83" s="123"/>
      <c r="G83" s="54"/>
      <c r="H83" s="54"/>
      <c r="I83" s="54"/>
      <c r="J83" s="54"/>
      <c r="K83" s="44"/>
      <c r="L83" s="38"/>
      <c r="M83" s="41"/>
      <c r="N83" s="41"/>
      <c r="O83" s="41"/>
      <c r="P83" s="78"/>
      <c r="Q83" s="41"/>
      <c r="R83" s="41"/>
    </row>
    <row r="84" spans="1:18" ht="15">
      <c r="A84" s="45"/>
      <c r="B84" s="77"/>
      <c r="C84" s="116"/>
      <c r="D84" s="3"/>
      <c r="E84" s="54"/>
      <c r="F84" s="123"/>
      <c r="G84" s="54"/>
      <c r="H84" s="54"/>
      <c r="I84" s="54"/>
      <c r="J84" s="54"/>
      <c r="K84" s="44"/>
      <c r="L84" s="38"/>
      <c r="M84" s="41"/>
      <c r="N84" s="41"/>
      <c r="O84" s="78"/>
      <c r="P84" s="78"/>
      <c r="Q84" s="41"/>
      <c r="R84" s="78"/>
    </row>
    <row r="85" spans="1:18" ht="15">
      <c r="A85" s="45"/>
      <c r="B85" s="48"/>
      <c r="C85" s="48"/>
      <c r="D85" s="3"/>
      <c r="E85" s="54"/>
      <c r="F85" s="123"/>
      <c r="G85" s="54"/>
      <c r="H85" s="54"/>
      <c r="I85" s="54"/>
      <c r="J85" s="54"/>
      <c r="K85" s="44"/>
      <c r="L85" s="38"/>
      <c r="M85" s="41"/>
      <c r="N85" s="41"/>
      <c r="O85" s="41"/>
      <c r="Q85" s="41"/>
      <c r="R85" s="41"/>
    </row>
    <row r="86" spans="1:18" ht="15">
      <c r="A86" s="45"/>
      <c r="B86" s="48"/>
      <c r="C86" s="48"/>
      <c r="D86" s="3"/>
      <c r="E86" s="54"/>
      <c r="F86" s="123"/>
      <c r="G86" s="54"/>
      <c r="H86" s="54"/>
      <c r="I86" s="54"/>
      <c r="J86" s="54"/>
      <c r="K86" s="44"/>
      <c r="L86" s="38"/>
      <c r="M86" s="41"/>
      <c r="N86" s="41"/>
      <c r="O86" s="41"/>
      <c r="P86" s="78"/>
      <c r="Q86" s="41"/>
      <c r="R86" s="41"/>
    </row>
    <row r="87" spans="1:18" ht="15">
      <c r="A87" s="45"/>
      <c r="B87" s="48"/>
      <c r="C87" s="48"/>
      <c r="D87" s="3"/>
      <c r="E87" s="54"/>
      <c r="F87" s="123"/>
      <c r="G87" s="54"/>
      <c r="H87" s="54"/>
      <c r="I87" s="54"/>
      <c r="J87" s="54"/>
      <c r="K87" s="44"/>
      <c r="L87" s="38"/>
      <c r="M87" s="41"/>
      <c r="N87" s="41"/>
      <c r="O87" s="41"/>
      <c r="P87" s="78"/>
      <c r="Q87" s="41"/>
      <c r="R87" s="78"/>
    </row>
    <row r="88" spans="1:18" ht="15">
      <c r="A88" s="45"/>
      <c r="B88" s="48"/>
      <c r="C88" s="48"/>
      <c r="D88" s="38"/>
      <c r="E88" s="54"/>
      <c r="F88" s="123"/>
      <c r="G88" s="54"/>
      <c r="H88" s="54"/>
      <c r="I88" s="54"/>
      <c r="J88" s="54"/>
      <c r="K88" s="44"/>
      <c r="L88" s="38"/>
      <c r="M88" s="41"/>
      <c r="N88" s="41"/>
      <c r="O88" s="41"/>
      <c r="P88" s="78"/>
      <c r="Q88" s="41"/>
      <c r="R88" s="41"/>
    </row>
    <row r="89" spans="1:18" ht="15">
      <c r="A89" s="45"/>
      <c r="B89" s="48"/>
      <c r="C89" s="51"/>
      <c r="D89" s="3"/>
      <c r="E89" s="54"/>
      <c r="F89" s="123"/>
      <c r="G89" s="54"/>
      <c r="H89" s="54"/>
      <c r="I89" s="54"/>
      <c r="J89" s="54"/>
      <c r="K89" s="44"/>
      <c r="L89" s="38"/>
      <c r="M89" s="41"/>
      <c r="N89" s="41"/>
      <c r="O89" s="41"/>
      <c r="Q89" s="41"/>
      <c r="R89" s="41"/>
    </row>
    <row r="90" spans="1:18" ht="15">
      <c r="A90" s="45"/>
      <c r="B90" s="48"/>
      <c r="C90" s="48"/>
      <c r="D90" s="3"/>
      <c r="E90" s="54"/>
      <c r="F90" s="123"/>
      <c r="G90" s="54"/>
      <c r="H90" s="54"/>
      <c r="I90" s="54"/>
      <c r="J90" s="54"/>
      <c r="K90" s="44"/>
      <c r="L90" s="38"/>
      <c r="M90" s="41"/>
      <c r="N90" s="41"/>
      <c r="O90" s="41"/>
      <c r="P90" s="78"/>
      <c r="Q90" s="41"/>
      <c r="R90" s="41"/>
    </row>
    <row r="91" spans="1:18" ht="15">
      <c r="A91" s="45"/>
      <c r="B91" s="48"/>
      <c r="C91" s="48"/>
      <c r="D91" s="3"/>
      <c r="E91" s="54"/>
      <c r="F91" s="123"/>
      <c r="G91" s="54"/>
      <c r="H91" s="54"/>
      <c r="I91" s="54"/>
      <c r="J91" s="54"/>
      <c r="K91" s="44"/>
      <c r="L91" s="38"/>
      <c r="M91" s="41"/>
      <c r="N91" s="41"/>
      <c r="O91" s="41"/>
      <c r="P91" s="78"/>
      <c r="Q91" s="41"/>
      <c r="R91" s="41"/>
    </row>
    <row r="92" spans="1:18" ht="15">
      <c r="A92" s="45"/>
      <c r="B92" s="48"/>
      <c r="C92" s="48"/>
      <c r="D92" s="38"/>
      <c r="E92" s="54"/>
      <c r="F92" s="123"/>
      <c r="G92" s="54"/>
      <c r="H92" s="54"/>
      <c r="I92" s="54"/>
      <c r="J92" s="54"/>
      <c r="K92" s="44"/>
      <c r="L92" s="38"/>
      <c r="M92" s="41"/>
      <c r="N92" s="41"/>
      <c r="O92" s="41"/>
      <c r="P92" s="78"/>
      <c r="Q92" s="41"/>
      <c r="R92" s="41"/>
    </row>
    <row r="93" spans="1:18" ht="15">
      <c r="A93" s="45"/>
      <c r="B93" s="48"/>
      <c r="C93" s="51"/>
      <c r="D93" s="3"/>
      <c r="E93" s="54"/>
      <c r="F93" s="123"/>
      <c r="G93" s="54"/>
      <c r="H93" s="54"/>
      <c r="I93" s="54"/>
      <c r="J93" s="54"/>
      <c r="K93" s="44"/>
      <c r="L93" s="38"/>
      <c r="M93" s="41"/>
      <c r="N93" s="41"/>
      <c r="O93" s="41"/>
      <c r="Q93" s="41"/>
      <c r="R93" s="41"/>
    </row>
    <row r="94" spans="1:18" ht="15">
      <c r="A94" s="45"/>
      <c r="B94" s="48"/>
      <c r="C94" s="48"/>
      <c r="D94" s="3"/>
      <c r="E94" s="54"/>
      <c r="F94" s="123"/>
      <c r="G94" s="54"/>
      <c r="H94" s="54"/>
      <c r="I94" s="54"/>
      <c r="J94" s="54"/>
      <c r="K94" s="44"/>
      <c r="L94" s="38"/>
      <c r="M94" s="41"/>
      <c r="N94" s="41"/>
      <c r="O94" s="41"/>
      <c r="P94" s="78"/>
      <c r="Q94" s="41"/>
      <c r="R94" s="41"/>
    </row>
    <row r="95" spans="1:18" ht="15">
      <c r="A95" s="45"/>
      <c r="B95" s="77"/>
      <c r="C95" s="116"/>
      <c r="D95" s="3"/>
      <c r="E95" s="54"/>
      <c r="F95" s="123"/>
      <c r="G95" s="54"/>
      <c r="H95" s="54"/>
      <c r="I95" s="54"/>
      <c r="J95" s="54"/>
      <c r="K95" s="44"/>
      <c r="L95" s="38"/>
      <c r="M95" s="41"/>
      <c r="N95" s="41"/>
      <c r="O95" s="41"/>
      <c r="P95" s="78"/>
      <c r="Q95" s="41"/>
      <c r="R95" s="41"/>
    </row>
    <row r="96" spans="1:18" ht="15">
      <c r="A96" s="45"/>
      <c r="B96" s="48"/>
      <c r="C96" s="48"/>
      <c r="D96" s="3"/>
      <c r="E96" s="54"/>
      <c r="F96" s="123"/>
      <c r="G96" s="54"/>
      <c r="H96" s="54"/>
      <c r="I96" s="54"/>
      <c r="J96" s="54"/>
      <c r="K96" s="44"/>
      <c r="L96" s="38"/>
      <c r="M96" s="41"/>
      <c r="N96" s="41"/>
      <c r="O96" s="41"/>
      <c r="P96" s="78"/>
      <c r="Q96" s="41"/>
      <c r="R96" s="41"/>
    </row>
    <row r="97" spans="1:18" ht="15">
      <c r="A97" s="45"/>
      <c r="B97" s="48"/>
      <c r="C97" s="48"/>
      <c r="D97" s="38"/>
      <c r="E97" s="54"/>
      <c r="F97" s="123"/>
      <c r="G97" s="54"/>
      <c r="H97" s="54"/>
      <c r="I97" s="54"/>
      <c r="J97" s="54"/>
      <c r="K97" s="44"/>
      <c r="L97" s="38"/>
      <c r="M97" s="41"/>
      <c r="N97" s="41"/>
      <c r="O97" s="41"/>
      <c r="Q97" s="41"/>
      <c r="R97" s="41"/>
    </row>
    <row r="98" spans="1:18" ht="15">
      <c r="A98" s="45"/>
      <c r="B98" s="48"/>
      <c r="C98" s="51"/>
      <c r="D98" s="3"/>
      <c r="E98" s="54"/>
      <c r="F98" s="123"/>
      <c r="G98" s="54"/>
      <c r="H98" s="54"/>
      <c r="I98" s="54"/>
      <c r="J98" s="54"/>
      <c r="K98" s="44"/>
      <c r="L98" s="38"/>
      <c r="M98" s="41"/>
      <c r="N98" s="41"/>
      <c r="O98" s="41"/>
      <c r="Q98" s="41"/>
      <c r="R98" s="41"/>
    </row>
    <row r="99" spans="1:18" ht="15">
      <c r="A99" s="45"/>
      <c r="B99" s="48"/>
      <c r="C99" s="48"/>
      <c r="D99" s="3"/>
      <c r="E99" s="54"/>
      <c r="F99" s="123"/>
      <c r="G99" s="54"/>
      <c r="H99" s="54"/>
      <c r="I99" s="54"/>
      <c r="J99" s="54"/>
      <c r="K99" s="44"/>
      <c r="L99" s="38"/>
      <c r="M99" s="41"/>
      <c r="N99" s="41"/>
      <c r="O99" s="41"/>
      <c r="P99" s="78"/>
      <c r="Q99" s="41"/>
      <c r="R99" s="41"/>
    </row>
    <row r="100" spans="1:18" ht="15">
      <c r="A100" s="45"/>
      <c r="B100" s="48"/>
      <c r="C100" s="48"/>
      <c r="D100" s="3"/>
      <c r="E100" s="54"/>
      <c r="F100" s="123"/>
      <c r="G100" s="54"/>
      <c r="H100" s="54"/>
      <c r="I100" s="54"/>
      <c r="J100" s="54"/>
      <c r="K100" s="44"/>
      <c r="L100" s="38"/>
      <c r="M100" s="41"/>
      <c r="N100" s="41"/>
      <c r="O100" s="41"/>
      <c r="P100" s="78"/>
      <c r="Q100" s="41"/>
      <c r="R100" s="41"/>
    </row>
    <row r="101" spans="1:18" ht="15">
      <c r="A101" s="45"/>
      <c r="B101" s="48"/>
      <c r="C101" s="48"/>
      <c r="D101" s="3"/>
      <c r="E101" s="54"/>
      <c r="F101" s="123"/>
      <c r="G101" s="54"/>
      <c r="H101" s="54"/>
      <c r="I101" s="54"/>
      <c r="J101" s="54"/>
      <c r="K101" s="44"/>
      <c r="L101" s="38"/>
      <c r="M101" s="41"/>
      <c r="N101" s="41"/>
      <c r="O101" s="41"/>
      <c r="P101" s="78"/>
      <c r="Q101" s="41"/>
      <c r="R101" s="78"/>
    </row>
    <row r="102" spans="1:18" ht="15">
      <c r="A102" s="45"/>
      <c r="B102" s="48"/>
      <c r="C102" s="48"/>
      <c r="D102" s="38"/>
      <c r="E102" s="54"/>
      <c r="F102" s="123"/>
      <c r="G102" s="54"/>
      <c r="H102" s="54"/>
      <c r="I102" s="54"/>
      <c r="J102" s="54"/>
      <c r="K102" s="44"/>
      <c r="L102" s="38"/>
      <c r="M102" s="41"/>
      <c r="N102" s="41"/>
      <c r="O102" s="41"/>
      <c r="P102" s="78"/>
      <c r="Q102" s="41"/>
      <c r="R102" s="41"/>
    </row>
    <row r="103" spans="1:18" ht="15">
      <c r="A103" s="45"/>
      <c r="B103" s="48"/>
      <c r="C103" s="48"/>
      <c r="D103" s="3"/>
      <c r="E103" s="54"/>
      <c r="F103" s="123"/>
      <c r="G103" s="54"/>
      <c r="H103" s="54"/>
      <c r="I103" s="54"/>
      <c r="J103" s="54"/>
      <c r="K103" s="44"/>
      <c r="L103" s="38"/>
      <c r="M103" s="41"/>
      <c r="N103" s="41"/>
      <c r="O103" s="41"/>
      <c r="P103" s="78"/>
      <c r="Q103" s="41"/>
      <c r="R103" s="41"/>
    </row>
    <row r="104" spans="1:18" ht="15">
      <c r="A104" s="45"/>
      <c r="B104" s="48"/>
      <c r="C104" s="48"/>
      <c r="D104" s="3"/>
      <c r="E104" s="54"/>
      <c r="F104" s="123"/>
      <c r="G104" s="54"/>
      <c r="H104" s="54"/>
      <c r="I104" s="54"/>
      <c r="J104" s="54"/>
      <c r="K104" s="44"/>
      <c r="L104" s="38"/>
      <c r="M104" s="41"/>
      <c r="N104" s="41"/>
      <c r="O104" s="41"/>
      <c r="P104" s="78"/>
      <c r="Q104" s="41"/>
      <c r="R104" s="41"/>
    </row>
    <row r="105" spans="1:18" ht="15">
      <c r="A105" s="45"/>
      <c r="B105" s="77"/>
      <c r="C105" s="51"/>
      <c r="D105" s="3"/>
      <c r="E105" s="54"/>
      <c r="F105" s="123"/>
      <c r="G105" s="54"/>
      <c r="H105" s="54"/>
      <c r="I105" s="54"/>
      <c r="J105" s="54"/>
      <c r="K105" s="44"/>
      <c r="L105" s="38"/>
      <c r="M105" s="41"/>
      <c r="N105" s="41"/>
      <c r="O105" s="41"/>
      <c r="P105" s="78"/>
      <c r="Q105" s="41"/>
      <c r="R105" s="41"/>
    </row>
    <row r="106" spans="1:18" ht="15">
      <c r="A106" s="45"/>
      <c r="B106" s="48"/>
      <c r="C106" s="48"/>
      <c r="D106" s="3"/>
      <c r="E106" s="54"/>
      <c r="F106" s="123"/>
      <c r="G106" s="54"/>
      <c r="H106" s="54"/>
      <c r="I106" s="54"/>
      <c r="J106" s="54"/>
      <c r="K106" s="44"/>
      <c r="L106" s="38"/>
      <c r="M106" s="41"/>
      <c r="N106" s="41"/>
      <c r="O106" s="41"/>
      <c r="Q106" s="41"/>
      <c r="R106" s="41"/>
    </row>
    <row r="107" spans="1:18" ht="15">
      <c r="A107" s="45"/>
      <c r="B107" s="48"/>
      <c r="C107" s="48"/>
      <c r="D107" s="3"/>
      <c r="E107" s="54"/>
      <c r="F107" s="123"/>
      <c r="G107" s="54"/>
      <c r="H107" s="54"/>
      <c r="I107" s="54"/>
      <c r="J107" s="54"/>
      <c r="K107" s="44"/>
      <c r="L107" s="38"/>
      <c r="M107" s="41"/>
      <c r="N107" s="41"/>
      <c r="O107" s="41"/>
      <c r="P107" s="78"/>
      <c r="Q107" s="41"/>
      <c r="R107" s="41"/>
    </row>
    <row r="108" spans="1:18" ht="15">
      <c r="A108" s="45"/>
      <c r="B108" s="48"/>
      <c r="C108" s="48"/>
      <c r="D108" s="3"/>
      <c r="E108" s="54"/>
      <c r="F108" s="123"/>
      <c r="G108" s="54"/>
      <c r="H108" s="54"/>
      <c r="I108" s="54"/>
      <c r="J108" s="54"/>
      <c r="K108" s="44"/>
      <c r="L108" s="38"/>
      <c r="M108" s="41"/>
      <c r="N108" s="41"/>
      <c r="O108" s="41"/>
      <c r="P108" s="78"/>
      <c r="Q108" s="41"/>
      <c r="R108" s="41"/>
    </row>
    <row r="109" spans="1:18" ht="15">
      <c r="A109" s="45"/>
      <c r="B109" s="48"/>
      <c r="C109" s="48"/>
      <c r="D109" s="3"/>
      <c r="E109" s="54"/>
      <c r="F109" s="123"/>
      <c r="G109" s="54"/>
      <c r="H109" s="54"/>
      <c r="I109" s="54"/>
      <c r="J109" s="54"/>
      <c r="K109" s="44"/>
      <c r="L109" s="38"/>
      <c r="M109" s="41"/>
      <c r="N109" s="41"/>
      <c r="O109" s="41"/>
      <c r="P109" s="78"/>
      <c r="Q109" s="41"/>
      <c r="R109" s="41"/>
    </row>
    <row r="110" spans="1:18" ht="15">
      <c r="A110" s="45"/>
      <c r="B110" s="48"/>
      <c r="C110" s="48"/>
      <c r="D110" s="38"/>
      <c r="E110" s="54"/>
      <c r="F110" s="123"/>
      <c r="G110" s="54"/>
      <c r="H110" s="54"/>
      <c r="I110" s="54"/>
      <c r="J110" s="54"/>
      <c r="K110" s="44"/>
      <c r="L110" s="38"/>
      <c r="M110" s="41"/>
      <c r="N110" s="41"/>
      <c r="O110" s="41"/>
      <c r="P110" s="78"/>
      <c r="Q110" s="41"/>
      <c r="R110" s="41"/>
    </row>
    <row r="111" spans="1:18" ht="15">
      <c r="A111" s="119"/>
      <c r="B111" s="124"/>
      <c r="C111" s="125"/>
      <c r="D111" s="114"/>
      <c r="E111" s="121"/>
      <c r="F111" s="122"/>
      <c r="G111" s="121"/>
      <c r="H111" s="121"/>
      <c r="I111" s="121"/>
      <c r="J111" s="121"/>
      <c r="K111" s="44"/>
      <c r="L111" s="38"/>
      <c r="M111" s="41"/>
      <c r="N111" s="41"/>
      <c r="O111" s="41"/>
      <c r="P111" s="78"/>
      <c r="Q111" s="41"/>
      <c r="R111" s="41"/>
    </row>
    <row r="112" spans="1:18" ht="15">
      <c r="A112" s="45"/>
      <c r="B112" s="48"/>
      <c r="C112" s="51"/>
      <c r="D112" s="3"/>
      <c r="E112" s="54"/>
      <c r="F112" s="123"/>
      <c r="G112" s="54"/>
      <c r="H112" s="54"/>
      <c r="I112" s="54"/>
      <c r="J112" s="54"/>
      <c r="K112" s="44"/>
      <c r="L112" s="38"/>
      <c r="M112" s="41"/>
      <c r="N112" s="41"/>
      <c r="O112" s="41"/>
      <c r="Q112" s="41"/>
      <c r="R112" s="41"/>
    </row>
    <row r="113" spans="1:18" ht="15">
      <c r="A113" s="45"/>
      <c r="B113" s="48"/>
      <c r="C113" s="48"/>
      <c r="D113" s="3"/>
      <c r="E113" s="54"/>
      <c r="F113" s="123"/>
      <c r="G113" s="54"/>
      <c r="H113" s="54"/>
      <c r="I113" s="54"/>
      <c r="J113" s="54"/>
      <c r="K113" s="44"/>
      <c r="L113" s="38"/>
      <c r="M113" s="41"/>
      <c r="N113" s="41"/>
      <c r="O113" s="41"/>
      <c r="P113" s="78"/>
      <c r="Q113" s="41"/>
      <c r="R113" s="41"/>
    </row>
    <row r="114" spans="1:18" ht="15">
      <c r="A114" s="45"/>
      <c r="B114" s="48"/>
      <c r="C114" s="48"/>
      <c r="D114" s="3"/>
      <c r="E114" s="54"/>
      <c r="F114" s="123"/>
      <c r="G114" s="54"/>
      <c r="H114" s="54"/>
      <c r="I114" s="54"/>
      <c r="J114" s="54"/>
      <c r="K114" s="44"/>
      <c r="L114" s="38"/>
      <c r="M114" s="41"/>
      <c r="N114" s="41"/>
      <c r="O114" s="41"/>
      <c r="P114" s="78"/>
      <c r="Q114" s="41"/>
      <c r="R114" s="41"/>
    </row>
    <row r="115" spans="1:18" ht="15">
      <c r="A115" s="45"/>
      <c r="B115" s="48"/>
      <c r="C115" s="48"/>
      <c r="D115" s="3"/>
      <c r="E115" s="54"/>
      <c r="F115" s="123"/>
      <c r="G115" s="54"/>
      <c r="H115" s="54"/>
      <c r="I115" s="54"/>
      <c r="J115" s="54"/>
      <c r="K115" s="44"/>
      <c r="L115" s="38"/>
      <c r="M115" s="41"/>
      <c r="N115" s="41"/>
      <c r="O115" s="41"/>
      <c r="Q115" s="41"/>
      <c r="R115" s="41"/>
    </row>
    <row r="116" spans="1:18" ht="15">
      <c r="A116" s="45"/>
      <c r="B116" s="48"/>
      <c r="C116" s="48"/>
      <c r="D116" s="38"/>
      <c r="E116" s="54"/>
      <c r="F116" s="123"/>
      <c r="G116" s="54"/>
      <c r="H116" s="54"/>
      <c r="I116" s="54"/>
      <c r="J116" s="54"/>
      <c r="K116" s="44"/>
      <c r="L116" s="38"/>
      <c r="M116" s="41"/>
      <c r="N116" s="41"/>
      <c r="O116" s="41"/>
      <c r="P116" s="78"/>
      <c r="Q116" s="41"/>
      <c r="R116" s="41"/>
    </row>
    <row r="117" spans="1:18" ht="15">
      <c r="A117" s="45"/>
      <c r="B117" s="48"/>
      <c r="C117" s="51"/>
      <c r="D117" s="3"/>
      <c r="E117" s="54"/>
      <c r="F117" s="123"/>
      <c r="G117" s="54"/>
      <c r="H117" s="54"/>
      <c r="I117" s="54"/>
      <c r="J117" s="54"/>
      <c r="K117" s="44"/>
      <c r="L117" s="38"/>
      <c r="M117" s="41"/>
      <c r="N117" s="41"/>
      <c r="O117" s="41"/>
      <c r="P117" s="78"/>
      <c r="Q117" s="41"/>
      <c r="R117" s="41"/>
    </row>
    <row r="118" spans="1:18" ht="15">
      <c r="A118" s="45"/>
      <c r="B118" s="48"/>
      <c r="C118" s="48"/>
      <c r="D118" s="3"/>
      <c r="E118" s="54"/>
      <c r="F118" s="123"/>
      <c r="G118" s="54"/>
      <c r="H118" s="54"/>
      <c r="I118" s="54"/>
      <c r="J118" s="54"/>
      <c r="K118" s="44"/>
      <c r="L118" s="38"/>
      <c r="M118" s="41"/>
      <c r="N118" s="41"/>
      <c r="O118" s="41"/>
      <c r="P118" s="78"/>
      <c r="Q118" s="41"/>
      <c r="R118" s="41"/>
    </row>
    <row r="119" spans="1:18" ht="15">
      <c r="A119" s="45"/>
      <c r="B119" s="48"/>
      <c r="C119" s="48"/>
      <c r="D119" s="38"/>
      <c r="E119" s="54"/>
      <c r="F119" s="123"/>
      <c r="G119" s="54"/>
      <c r="H119" s="54"/>
      <c r="I119" s="54"/>
      <c r="J119" s="54"/>
      <c r="K119" s="44"/>
      <c r="L119" s="38"/>
      <c r="M119" s="41"/>
      <c r="N119" s="41"/>
      <c r="O119" s="41"/>
      <c r="Q119" s="41"/>
      <c r="R119" s="41"/>
    </row>
    <row r="120" spans="1:18" ht="15">
      <c r="A120" s="45"/>
      <c r="B120" s="48"/>
      <c r="C120" s="48"/>
      <c r="D120" s="3"/>
      <c r="E120" s="54"/>
      <c r="F120" s="123"/>
      <c r="G120" s="54"/>
      <c r="H120" s="54"/>
      <c r="I120" s="54"/>
      <c r="J120" s="54"/>
      <c r="K120" s="44"/>
      <c r="L120" s="38"/>
      <c r="M120" s="41"/>
      <c r="N120" s="41"/>
      <c r="O120" s="41"/>
      <c r="P120" s="78"/>
      <c r="Q120" s="41"/>
      <c r="R120" s="41"/>
    </row>
    <row r="121" spans="1:18" ht="15">
      <c r="A121" s="45"/>
      <c r="B121" s="48"/>
      <c r="C121" s="48"/>
      <c r="D121" s="3"/>
      <c r="E121" s="54"/>
      <c r="F121" s="123"/>
      <c r="G121" s="54"/>
      <c r="H121" s="54"/>
      <c r="I121" s="54"/>
      <c r="J121" s="54"/>
      <c r="K121" s="44"/>
      <c r="L121" s="38"/>
      <c r="M121" s="41"/>
      <c r="N121" s="41"/>
      <c r="O121" s="41"/>
      <c r="P121" s="78"/>
      <c r="Q121" s="41"/>
      <c r="R121" s="41"/>
    </row>
    <row r="122" spans="1:18" ht="15">
      <c r="A122" s="45"/>
      <c r="B122" s="48"/>
      <c r="C122" s="48"/>
      <c r="D122" s="3"/>
      <c r="E122" s="54"/>
      <c r="F122" s="123"/>
      <c r="G122" s="54"/>
      <c r="H122" s="54"/>
      <c r="I122" s="54"/>
      <c r="J122" s="54"/>
      <c r="K122" s="44"/>
      <c r="L122" s="38"/>
      <c r="M122" s="41"/>
      <c r="N122" s="41"/>
      <c r="O122" s="41"/>
      <c r="P122" s="78"/>
      <c r="Q122" s="41"/>
      <c r="R122" s="41"/>
    </row>
    <row r="123" spans="1:18" ht="15">
      <c r="A123" s="45"/>
      <c r="B123" s="48"/>
      <c r="C123" s="48"/>
      <c r="D123" s="38"/>
      <c r="E123" s="54"/>
      <c r="F123" s="123"/>
      <c r="G123" s="54"/>
      <c r="H123" s="54"/>
      <c r="I123" s="54"/>
      <c r="J123" s="54"/>
      <c r="K123" s="44"/>
      <c r="L123" s="38"/>
      <c r="M123" s="41"/>
      <c r="N123" s="41"/>
      <c r="O123" s="41"/>
      <c r="P123" s="78"/>
      <c r="Q123" s="41"/>
      <c r="R123" s="78"/>
    </row>
    <row r="124" spans="1:18" ht="15">
      <c r="A124" s="45"/>
      <c r="B124" s="48"/>
      <c r="C124" s="51"/>
      <c r="D124" s="3"/>
      <c r="E124" s="54"/>
      <c r="F124" s="123"/>
      <c r="G124" s="54"/>
      <c r="H124" s="54"/>
      <c r="I124" s="54"/>
      <c r="J124" s="54"/>
      <c r="K124" s="44"/>
      <c r="L124" s="38"/>
      <c r="M124" s="41"/>
      <c r="N124" s="41"/>
      <c r="O124" s="41"/>
      <c r="Q124" s="41"/>
      <c r="R124" s="41"/>
    </row>
    <row r="125" spans="1:18" ht="15">
      <c r="A125" s="45"/>
      <c r="B125" s="48"/>
      <c r="C125" s="48"/>
      <c r="D125" s="3"/>
      <c r="E125" s="54"/>
      <c r="F125" s="123"/>
      <c r="G125" s="54"/>
      <c r="H125" s="54"/>
      <c r="I125" s="54"/>
      <c r="J125" s="54"/>
      <c r="K125" s="44"/>
      <c r="L125" s="38"/>
      <c r="M125" s="41"/>
      <c r="N125" s="41"/>
      <c r="O125" s="41"/>
      <c r="P125" s="78"/>
      <c r="Q125" s="41"/>
      <c r="R125" s="41"/>
    </row>
    <row r="126" spans="1:18" ht="15">
      <c r="A126" s="45"/>
      <c r="B126" s="48"/>
      <c r="C126" s="48"/>
      <c r="D126" s="3"/>
      <c r="E126" s="54"/>
      <c r="F126" s="123"/>
      <c r="G126" s="54"/>
      <c r="H126" s="54"/>
      <c r="I126" s="54"/>
      <c r="J126" s="54"/>
      <c r="K126" s="44"/>
      <c r="L126" s="38"/>
      <c r="M126" s="41"/>
      <c r="N126" s="41"/>
      <c r="O126" s="57"/>
      <c r="P126" s="78"/>
      <c r="Q126" s="41"/>
      <c r="R126" s="41"/>
    </row>
    <row r="127" spans="1:18" ht="15">
      <c r="A127" s="45"/>
      <c r="B127" s="48"/>
      <c r="C127" s="48"/>
      <c r="D127" s="3"/>
      <c r="E127" s="54"/>
      <c r="F127" s="123"/>
      <c r="G127" s="54"/>
      <c r="H127" s="54"/>
      <c r="I127" s="54"/>
      <c r="J127" s="54"/>
      <c r="K127" s="44"/>
      <c r="L127" s="38"/>
      <c r="M127" s="41"/>
      <c r="N127" s="41"/>
      <c r="O127" s="41"/>
      <c r="Q127" s="41"/>
      <c r="R127" s="41"/>
    </row>
    <row r="128" spans="1:18" ht="15">
      <c r="A128" s="45"/>
      <c r="B128" s="48"/>
      <c r="C128" s="48"/>
      <c r="D128" s="38"/>
      <c r="E128" s="54"/>
      <c r="F128" s="123"/>
      <c r="G128" s="54"/>
      <c r="H128" s="54"/>
      <c r="I128" s="54"/>
      <c r="J128" s="54"/>
      <c r="K128" s="44"/>
      <c r="L128" s="38"/>
      <c r="M128" s="41"/>
      <c r="N128" s="41"/>
      <c r="O128" s="41"/>
      <c r="Q128" s="41"/>
      <c r="R128" s="41"/>
    </row>
    <row r="129" spans="1:18" ht="15">
      <c r="A129" s="45"/>
      <c r="B129" s="48"/>
      <c r="C129" s="51"/>
      <c r="D129" s="3"/>
      <c r="E129" s="54"/>
      <c r="F129" s="123"/>
      <c r="G129" s="54"/>
      <c r="H129" s="54"/>
      <c r="I129" s="54"/>
      <c r="J129" s="54"/>
      <c r="K129" s="44"/>
      <c r="L129" s="38"/>
      <c r="M129" s="41"/>
      <c r="N129" s="41"/>
      <c r="O129" s="41"/>
      <c r="P129" s="78"/>
      <c r="Q129" s="41"/>
      <c r="R129" s="41"/>
    </row>
    <row r="130" spans="1:18" ht="15">
      <c r="A130" s="45"/>
      <c r="B130" s="48"/>
      <c r="C130" s="48"/>
      <c r="D130" s="3"/>
      <c r="E130" s="54"/>
      <c r="F130" s="123"/>
      <c r="G130" s="54"/>
      <c r="H130" s="54"/>
      <c r="I130" s="54"/>
      <c r="J130" s="54"/>
      <c r="K130" s="44"/>
      <c r="L130" s="38"/>
      <c r="M130" s="41"/>
      <c r="N130" s="41"/>
      <c r="O130" s="41"/>
      <c r="P130" s="78"/>
      <c r="Q130" s="41"/>
      <c r="R130" s="41"/>
    </row>
    <row r="131" spans="1:18" ht="15">
      <c r="A131" s="45"/>
      <c r="B131" s="48"/>
      <c r="C131" s="48"/>
      <c r="D131" s="3"/>
      <c r="E131" s="54"/>
      <c r="F131" s="123"/>
      <c r="G131" s="54"/>
      <c r="H131" s="54"/>
      <c r="I131" s="54"/>
      <c r="J131" s="54"/>
      <c r="K131" s="44"/>
      <c r="L131" s="38"/>
      <c r="M131" s="41"/>
      <c r="N131" s="41"/>
      <c r="O131" s="57"/>
      <c r="P131" s="78"/>
      <c r="Q131" s="41"/>
      <c r="R131" s="41"/>
    </row>
    <row r="132" spans="1:18" ht="15">
      <c r="A132" s="45"/>
      <c r="B132" s="48"/>
      <c r="C132" s="48"/>
      <c r="D132" s="38"/>
      <c r="E132" s="54"/>
      <c r="F132" s="123"/>
      <c r="G132" s="54"/>
      <c r="H132" s="54"/>
      <c r="I132" s="54"/>
      <c r="J132" s="54"/>
      <c r="K132" s="44"/>
      <c r="L132" s="38"/>
      <c r="M132" s="41"/>
      <c r="N132" s="41"/>
      <c r="O132" s="41"/>
      <c r="P132" s="78"/>
      <c r="Q132" s="41"/>
      <c r="R132" s="41"/>
    </row>
    <row r="133" spans="1:18" ht="15">
      <c r="A133" s="119"/>
      <c r="B133" s="124"/>
      <c r="C133" s="125"/>
      <c r="D133" s="114"/>
      <c r="E133" s="121"/>
      <c r="F133" s="122"/>
      <c r="G133" s="121"/>
      <c r="H133" s="121"/>
      <c r="I133" s="121"/>
      <c r="J133" s="121"/>
      <c r="K133" s="44"/>
      <c r="L133" s="38"/>
      <c r="M133" s="41"/>
      <c r="N133" s="41"/>
      <c r="O133" s="41"/>
      <c r="P133" s="78"/>
      <c r="Q133" s="41"/>
      <c r="R133" s="41"/>
    </row>
    <row r="134" spans="1:18" ht="15">
      <c r="A134" s="45"/>
      <c r="B134" s="48"/>
      <c r="C134" s="51"/>
      <c r="D134" s="3"/>
      <c r="E134" s="54"/>
      <c r="F134" s="123"/>
      <c r="G134" s="54"/>
      <c r="H134" s="54"/>
      <c r="I134" s="54"/>
      <c r="J134" s="54"/>
      <c r="K134" s="44"/>
      <c r="L134" s="38"/>
      <c r="M134" s="41"/>
      <c r="N134" s="41"/>
      <c r="O134" s="41"/>
      <c r="P134" s="78"/>
      <c r="Q134" s="41"/>
      <c r="R134" s="41"/>
    </row>
    <row r="135" spans="1:18" ht="15">
      <c r="A135" s="45"/>
      <c r="B135" s="48"/>
      <c r="C135" s="48"/>
      <c r="D135" s="3"/>
      <c r="E135" s="54"/>
      <c r="F135" s="123"/>
      <c r="G135" s="54"/>
      <c r="H135" s="54"/>
      <c r="I135" s="54"/>
      <c r="J135" s="54"/>
      <c r="K135" s="44"/>
      <c r="L135" s="38"/>
      <c r="M135" s="41"/>
      <c r="N135" s="41"/>
      <c r="O135" s="41"/>
      <c r="P135" s="78"/>
      <c r="Q135" s="41"/>
      <c r="R135" s="41"/>
    </row>
    <row r="136" spans="1:18" ht="15">
      <c r="A136" s="45"/>
      <c r="B136" s="48"/>
      <c r="C136" s="48"/>
      <c r="D136" s="3"/>
      <c r="E136" s="54"/>
      <c r="F136" s="123"/>
      <c r="G136" s="54"/>
      <c r="H136" s="54"/>
      <c r="I136" s="54"/>
      <c r="J136" s="54"/>
      <c r="K136" s="44"/>
      <c r="L136" s="38"/>
      <c r="M136" s="41"/>
      <c r="N136" s="41"/>
      <c r="O136" s="41"/>
      <c r="P136" s="78"/>
      <c r="Q136" s="41"/>
      <c r="R136" s="41"/>
    </row>
    <row r="137" spans="1:18" ht="15">
      <c r="A137" s="45"/>
      <c r="B137" s="48"/>
      <c r="C137" s="48"/>
      <c r="D137" s="3"/>
      <c r="E137" s="54"/>
      <c r="F137" s="123"/>
      <c r="G137" s="54"/>
      <c r="H137" s="54"/>
      <c r="I137" s="54"/>
      <c r="J137" s="54"/>
      <c r="K137" s="44"/>
      <c r="L137" s="38"/>
      <c r="M137" s="41"/>
      <c r="N137" s="41"/>
      <c r="O137" s="41"/>
      <c r="Q137" s="41"/>
      <c r="R137" s="41"/>
    </row>
    <row r="138" spans="1:18" ht="15">
      <c r="A138" s="45"/>
      <c r="B138" s="48"/>
      <c r="C138" s="48"/>
      <c r="D138" s="3"/>
      <c r="E138" s="54"/>
      <c r="F138" s="123"/>
      <c r="G138" s="54"/>
      <c r="H138" s="54"/>
      <c r="I138" s="54"/>
      <c r="J138" s="54"/>
      <c r="K138" s="44"/>
      <c r="L138" s="38"/>
      <c r="M138" s="41"/>
      <c r="N138" s="41"/>
      <c r="O138" s="41"/>
      <c r="P138" s="78"/>
      <c r="Q138" s="41"/>
      <c r="R138" s="41"/>
    </row>
    <row r="139" spans="1:18" ht="15">
      <c r="A139" s="45"/>
      <c r="B139" s="48"/>
      <c r="C139" s="48"/>
      <c r="D139" s="3"/>
      <c r="E139" s="54"/>
      <c r="F139" s="123"/>
      <c r="G139" s="54"/>
      <c r="H139" s="54"/>
      <c r="I139" s="54"/>
      <c r="J139" s="54"/>
      <c r="K139" s="44"/>
      <c r="L139" s="38"/>
      <c r="M139" s="41"/>
      <c r="N139" s="41" t="s">
        <v>53</v>
      </c>
      <c r="O139" s="41"/>
      <c r="P139" s="78"/>
      <c r="Q139" s="41"/>
      <c r="R139" s="41"/>
    </row>
    <row r="140" spans="1:18" ht="15">
      <c r="A140" s="45"/>
      <c r="B140" s="48"/>
      <c r="C140" s="48"/>
      <c r="D140" s="3"/>
      <c r="E140" s="54"/>
      <c r="F140" s="123"/>
      <c r="G140" s="54"/>
      <c r="H140" s="54"/>
      <c r="I140" s="54"/>
      <c r="J140" s="54"/>
      <c r="K140" s="44"/>
      <c r="L140" s="38"/>
      <c r="M140" s="41"/>
      <c r="N140" s="41"/>
      <c r="O140" s="41"/>
      <c r="Q140" s="41"/>
      <c r="R140" s="41"/>
    </row>
    <row r="141" spans="1:18" ht="15">
      <c r="A141" s="45"/>
      <c r="B141" s="48"/>
      <c r="C141" s="48"/>
      <c r="D141" s="38"/>
      <c r="E141" s="54"/>
      <c r="F141" s="123"/>
      <c r="G141" s="54"/>
      <c r="H141" s="54"/>
      <c r="I141" s="54"/>
      <c r="J141" s="54"/>
      <c r="K141" s="44"/>
      <c r="L141" s="38"/>
      <c r="M141" s="41"/>
      <c r="N141" s="41"/>
      <c r="O141" s="41"/>
      <c r="P141" s="78"/>
      <c r="Q141" s="41"/>
      <c r="R141" s="41"/>
    </row>
    <row r="142" spans="1:18" ht="15">
      <c r="A142" s="45"/>
      <c r="B142" s="48"/>
      <c r="C142" s="51"/>
      <c r="D142" s="3"/>
      <c r="E142" s="54"/>
      <c r="F142" s="123"/>
      <c r="G142" s="54"/>
      <c r="H142" s="54"/>
      <c r="I142" s="54"/>
      <c r="J142" s="54"/>
      <c r="K142" s="44"/>
      <c r="L142" s="38"/>
      <c r="M142" s="41"/>
      <c r="N142" s="41"/>
      <c r="O142" s="41"/>
      <c r="P142" s="78"/>
      <c r="Q142" s="41"/>
      <c r="R142" s="41"/>
    </row>
    <row r="143" spans="1:18" ht="15">
      <c r="A143" s="45"/>
      <c r="B143" s="48"/>
      <c r="C143" s="48"/>
      <c r="D143" s="3"/>
      <c r="E143" s="54"/>
      <c r="F143" s="123"/>
      <c r="G143" s="54"/>
      <c r="H143" s="54"/>
      <c r="I143" s="54"/>
      <c r="J143" s="54"/>
      <c r="K143" s="44"/>
      <c r="L143" s="38"/>
      <c r="M143" s="41"/>
      <c r="N143" s="41"/>
      <c r="O143" s="41"/>
      <c r="P143" s="78"/>
      <c r="Q143" s="41"/>
      <c r="R143" s="41"/>
    </row>
    <row r="144" spans="1:18" ht="15">
      <c r="A144" s="45"/>
      <c r="B144" s="48"/>
      <c r="C144" s="48"/>
      <c r="D144" s="38"/>
      <c r="E144" s="54"/>
      <c r="F144" s="123"/>
      <c r="G144" s="54"/>
      <c r="H144" s="54"/>
      <c r="I144" s="54"/>
      <c r="J144" s="54"/>
      <c r="K144" s="44"/>
      <c r="L144" s="38"/>
      <c r="M144" s="41"/>
      <c r="N144" s="41"/>
      <c r="O144" s="41"/>
      <c r="P144" s="78"/>
      <c r="Q144" s="41"/>
      <c r="R144" s="41"/>
    </row>
    <row r="145" spans="1:18" ht="15">
      <c r="A145" s="45"/>
      <c r="B145" s="48"/>
      <c r="C145" s="48"/>
      <c r="D145" s="3"/>
      <c r="E145" s="54"/>
      <c r="F145" s="123"/>
      <c r="G145" s="54"/>
      <c r="H145" s="54"/>
      <c r="I145" s="54"/>
      <c r="J145" s="54"/>
      <c r="K145" s="44"/>
      <c r="L145" s="38"/>
      <c r="M145" s="41"/>
      <c r="N145" s="41"/>
      <c r="O145" s="41"/>
      <c r="P145" s="78"/>
      <c r="Q145" s="41"/>
      <c r="R145" s="41"/>
    </row>
    <row r="146" spans="1:18" ht="15">
      <c r="A146" s="45"/>
      <c r="B146" s="48"/>
      <c r="C146" s="48"/>
      <c r="D146" s="3"/>
      <c r="E146" s="54"/>
      <c r="F146" s="123"/>
      <c r="G146" s="54"/>
      <c r="H146" s="54"/>
      <c r="I146" s="54"/>
      <c r="J146" s="54"/>
      <c r="K146" s="44"/>
      <c r="L146" s="38"/>
      <c r="M146" s="41"/>
      <c r="N146" s="41"/>
      <c r="O146" s="41"/>
      <c r="P146" s="78"/>
      <c r="Q146" s="41"/>
      <c r="R146" s="41"/>
    </row>
    <row r="147" spans="1:18" ht="15">
      <c r="A147" s="45"/>
      <c r="B147" s="48"/>
      <c r="C147" s="48"/>
      <c r="D147" s="3"/>
      <c r="E147" s="54"/>
      <c r="F147" s="123"/>
      <c r="G147" s="54"/>
      <c r="H147" s="54"/>
      <c r="I147" s="54"/>
      <c r="J147" s="54"/>
      <c r="K147" s="44"/>
      <c r="L147" s="38"/>
      <c r="M147" s="41"/>
      <c r="N147" s="41"/>
      <c r="O147" s="41"/>
      <c r="Q147" s="41"/>
      <c r="R147" s="41"/>
    </row>
    <row r="148" spans="1:18" ht="15">
      <c r="A148" s="45"/>
      <c r="B148" s="48"/>
      <c r="C148" s="48"/>
      <c r="D148" s="3"/>
      <c r="E148" s="54"/>
      <c r="F148" s="123"/>
      <c r="G148" s="54"/>
      <c r="H148" s="54"/>
      <c r="I148" s="54"/>
      <c r="J148" s="54"/>
      <c r="K148" s="44"/>
      <c r="L148" s="38"/>
      <c r="M148" s="41"/>
      <c r="N148" s="41"/>
      <c r="O148" s="41"/>
      <c r="P148" s="78"/>
      <c r="Q148" s="41"/>
      <c r="R148" s="41"/>
    </row>
    <row r="149" spans="1:18" ht="15">
      <c r="A149" s="45"/>
      <c r="B149" s="48"/>
      <c r="C149" s="48"/>
      <c r="D149" s="3"/>
      <c r="E149" s="54"/>
      <c r="F149" s="123"/>
      <c r="G149" s="54"/>
      <c r="H149" s="54"/>
      <c r="I149" s="54"/>
      <c r="J149" s="54"/>
      <c r="K149" s="44"/>
      <c r="L149" s="38"/>
      <c r="M149" s="41"/>
      <c r="N149" s="41"/>
      <c r="O149" s="41"/>
      <c r="P149" s="78"/>
      <c r="Q149" s="41"/>
      <c r="R149" s="41"/>
    </row>
    <row r="150" spans="1:18" ht="15">
      <c r="A150" s="45"/>
      <c r="B150" s="48"/>
      <c r="C150" s="48"/>
      <c r="D150" s="3"/>
      <c r="E150" s="54"/>
      <c r="F150" s="123"/>
      <c r="G150" s="54"/>
      <c r="H150" s="54"/>
      <c r="I150" s="54"/>
      <c r="J150" s="54"/>
      <c r="K150" s="44"/>
      <c r="L150" s="38"/>
      <c r="M150" s="41"/>
      <c r="N150" s="41"/>
      <c r="O150" s="41"/>
      <c r="P150" s="78"/>
      <c r="Q150" s="41"/>
      <c r="R150" s="41"/>
    </row>
    <row r="151" spans="1:18" ht="15">
      <c r="A151" s="45"/>
      <c r="B151" s="48"/>
      <c r="C151" s="48"/>
      <c r="D151" s="38"/>
      <c r="E151" s="54"/>
      <c r="F151" s="123"/>
      <c r="G151" s="54"/>
      <c r="H151" s="54"/>
      <c r="I151" s="54"/>
      <c r="J151" s="54"/>
      <c r="K151" s="44"/>
      <c r="L151" s="38"/>
      <c r="M151" s="41"/>
      <c r="N151" s="41"/>
      <c r="O151" s="41"/>
      <c r="Q151" s="41"/>
      <c r="R151" s="41"/>
    </row>
    <row r="152" spans="1:18" ht="15">
      <c r="A152" s="45"/>
      <c r="B152" s="48"/>
      <c r="C152" s="51"/>
      <c r="D152" s="3"/>
      <c r="E152" s="54"/>
      <c r="F152" s="123"/>
      <c r="G152" s="54"/>
      <c r="H152" s="54"/>
      <c r="I152" s="54"/>
      <c r="J152" s="54"/>
      <c r="K152" s="44"/>
      <c r="L152" s="38"/>
      <c r="M152" s="41"/>
      <c r="N152" s="41"/>
      <c r="O152" s="41"/>
      <c r="P152" s="78"/>
      <c r="Q152" s="41"/>
      <c r="R152" s="41"/>
    </row>
    <row r="153" spans="1:18" ht="15">
      <c r="A153" s="45"/>
      <c r="B153" s="48"/>
      <c r="C153" s="48"/>
      <c r="D153" s="3"/>
      <c r="E153" s="54"/>
      <c r="F153" s="123"/>
      <c r="G153" s="54"/>
      <c r="H153" s="54"/>
      <c r="I153" s="54"/>
      <c r="J153" s="54"/>
      <c r="K153" s="44"/>
      <c r="L153" s="38"/>
      <c r="M153" s="41"/>
      <c r="N153" s="41"/>
      <c r="O153" s="41"/>
      <c r="P153" s="78"/>
      <c r="Q153" s="41"/>
      <c r="R153" s="41"/>
    </row>
    <row r="154" spans="1:18" ht="15">
      <c r="A154" s="45"/>
      <c r="B154" s="48"/>
      <c r="C154" s="48"/>
      <c r="D154" s="3"/>
      <c r="E154" s="54"/>
      <c r="F154" s="123"/>
      <c r="G154" s="54"/>
      <c r="H154" s="54"/>
      <c r="I154" s="54"/>
      <c r="J154" s="54"/>
      <c r="K154" s="44"/>
      <c r="L154" s="38"/>
      <c r="M154" s="41"/>
      <c r="N154" s="41"/>
      <c r="O154" s="41"/>
      <c r="P154" s="78"/>
      <c r="Q154" s="41"/>
      <c r="R154" s="41"/>
    </row>
    <row r="155" spans="1:18" ht="15">
      <c r="A155" s="45"/>
      <c r="B155" s="48"/>
      <c r="C155" s="48"/>
      <c r="D155" s="38"/>
      <c r="E155" s="54"/>
      <c r="F155" s="123"/>
      <c r="G155" s="54"/>
      <c r="H155" s="54"/>
      <c r="I155" s="54"/>
      <c r="J155" s="54"/>
      <c r="K155" s="44"/>
      <c r="L155" s="38"/>
      <c r="M155" s="41"/>
      <c r="N155" s="41"/>
      <c r="O155" s="41"/>
      <c r="P155" s="78"/>
      <c r="Q155" s="41"/>
      <c r="R155" s="41"/>
    </row>
    <row r="156" spans="1:18" ht="15">
      <c r="A156" s="45"/>
      <c r="B156" s="48"/>
      <c r="C156" s="51"/>
      <c r="D156" s="3"/>
      <c r="E156" s="54"/>
      <c r="F156" s="123"/>
      <c r="G156" s="54"/>
      <c r="H156" s="54"/>
      <c r="I156" s="54"/>
      <c r="J156" s="54"/>
      <c r="K156" s="44"/>
      <c r="L156" s="38"/>
      <c r="M156" s="41"/>
      <c r="N156" s="41"/>
      <c r="O156" s="41"/>
      <c r="Q156" s="41"/>
      <c r="R156" s="41"/>
    </row>
    <row r="157" spans="1:18" ht="15">
      <c r="A157" s="45"/>
      <c r="B157" s="48"/>
      <c r="C157" s="48"/>
      <c r="D157" s="3"/>
      <c r="E157" s="54"/>
      <c r="F157" s="123"/>
      <c r="G157" s="54"/>
      <c r="H157" s="54"/>
      <c r="I157" s="54"/>
      <c r="J157" s="54"/>
      <c r="K157" s="44"/>
      <c r="L157" s="38"/>
      <c r="M157" s="41"/>
      <c r="N157" s="41"/>
      <c r="O157" s="41"/>
      <c r="Q157" s="41"/>
      <c r="R157" s="41"/>
    </row>
    <row r="158" spans="1:18" ht="15">
      <c r="A158" s="45"/>
      <c r="B158" s="48"/>
      <c r="C158" s="48"/>
      <c r="D158" s="3"/>
      <c r="E158" s="54"/>
      <c r="F158" s="123"/>
      <c r="G158" s="54"/>
      <c r="H158" s="54"/>
      <c r="I158" s="54"/>
      <c r="J158" s="54"/>
      <c r="K158" s="44"/>
      <c r="L158" s="38"/>
      <c r="M158" s="41"/>
      <c r="N158" s="41"/>
      <c r="O158" s="41"/>
      <c r="P158" s="78"/>
      <c r="Q158" s="41"/>
      <c r="R158" s="41"/>
    </row>
    <row r="159" spans="1:18" ht="15">
      <c r="A159" s="45"/>
      <c r="B159" s="48"/>
      <c r="C159" s="48"/>
      <c r="D159" s="3"/>
      <c r="E159" s="54"/>
      <c r="F159" s="123"/>
      <c r="G159" s="54"/>
      <c r="H159" s="54"/>
      <c r="I159" s="54"/>
      <c r="J159" s="54"/>
      <c r="K159" s="44"/>
      <c r="L159" s="38"/>
      <c r="M159" s="41"/>
      <c r="N159" s="41"/>
      <c r="O159" s="41"/>
      <c r="P159" s="78"/>
      <c r="Q159" s="41"/>
      <c r="R159" s="41"/>
    </row>
    <row r="160" spans="1:18" ht="15">
      <c r="A160" s="45"/>
      <c r="B160" s="77"/>
      <c r="C160" s="116"/>
      <c r="D160" s="3"/>
      <c r="E160" s="54"/>
      <c r="F160" s="123"/>
      <c r="G160" s="54"/>
      <c r="H160" s="54"/>
      <c r="I160" s="54"/>
      <c r="J160" s="54"/>
      <c r="K160" s="44"/>
      <c r="L160" s="38"/>
      <c r="M160" s="41"/>
      <c r="N160" s="41"/>
      <c r="O160" s="41"/>
      <c r="Q160" s="41"/>
      <c r="R160" s="41"/>
    </row>
    <row r="161" spans="1:18" ht="15">
      <c r="A161" s="45"/>
      <c r="B161" s="48"/>
      <c r="C161" s="48"/>
      <c r="D161" s="38"/>
      <c r="E161" s="54"/>
      <c r="F161" s="123"/>
      <c r="G161" s="54"/>
      <c r="H161" s="54"/>
      <c r="I161" s="54"/>
      <c r="J161" s="54"/>
      <c r="K161" s="44"/>
      <c r="L161" s="38"/>
      <c r="M161" s="41"/>
      <c r="N161" s="41"/>
      <c r="O161" s="41"/>
      <c r="P161" s="78"/>
      <c r="Q161" s="41"/>
      <c r="R161" s="41"/>
    </row>
    <row r="162" spans="1:18" ht="15">
      <c r="A162" s="45"/>
      <c r="B162" s="48"/>
      <c r="C162" s="51"/>
      <c r="D162" s="3"/>
      <c r="E162" s="54"/>
      <c r="F162" s="123"/>
      <c r="G162" s="54"/>
      <c r="H162" s="54"/>
      <c r="I162" s="54"/>
      <c r="J162" s="54"/>
      <c r="K162" s="44"/>
      <c r="L162" s="38"/>
      <c r="M162" s="41"/>
      <c r="N162" s="41"/>
      <c r="O162" s="41"/>
      <c r="P162" s="78"/>
      <c r="Q162" s="41"/>
      <c r="R162" s="41"/>
    </row>
    <row r="163" spans="1:18" ht="15">
      <c r="A163" s="45"/>
      <c r="B163" s="48"/>
      <c r="C163" s="48"/>
      <c r="D163" s="3"/>
      <c r="E163" s="54"/>
      <c r="F163" s="123"/>
      <c r="G163" s="54"/>
      <c r="H163" s="54"/>
      <c r="I163" s="54"/>
      <c r="J163" s="54"/>
      <c r="K163" s="44"/>
      <c r="L163" s="38"/>
      <c r="M163" s="41"/>
      <c r="N163" s="41"/>
      <c r="O163" s="41"/>
      <c r="P163" s="78"/>
      <c r="Q163" s="41"/>
      <c r="R163" s="41"/>
    </row>
    <row r="164" spans="1:18" ht="15">
      <c r="A164" s="45"/>
      <c r="B164" s="48"/>
      <c r="C164" s="48"/>
      <c r="D164" s="38"/>
      <c r="E164" s="54"/>
      <c r="F164" s="123"/>
      <c r="G164" s="54"/>
      <c r="H164" s="54"/>
      <c r="I164" s="54"/>
      <c r="J164" s="54"/>
      <c r="K164" s="44"/>
      <c r="L164" s="38"/>
      <c r="M164" s="41"/>
      <c r="N164" s="41"/>
      <c r="O164" s="41"/>
      <c r="Q164" s="41"/>
      <c r="R164" s="41"/>
    </row>
    <row r="165" spans="1:18" ht="15">
      <c r="A165" s="119"/>
      <c r="B165" s="124"/>
      <c r="C165" s="125"/>
      <c r="D165" s="114"/>
      <c r="E165" s="121"/>
      <c r="F165" s="122"/>
      <c r="G165" s="121"/>
      <c r="H165" s="121"/>
      <c r="I165" s="121"/>
      <c r="J165" s="121"/>
      <c r="K165" s="44"/>
      <c r="L165" s="38"/>
      <c r="M165" s="41"/>
      <c r="N165" s="41"/>
      <c r="O165" s="41"/>
      <c r="P165" s="78"/>
      <c r="Q165" s="41"/>
      <c r="R165" s="41"/>
    </row>
    <row r="166" spans="1:18" ht="15">
      <c r="A166" s="45"/>
      <c r="B166" s="48"/>
      <c r="C166" s="51"/>
      <c r="D166" s="3"/>
      <c r="E166" s="54"/>
      <c r="F166" s="123"/>
      <c r="G166" s="54"/>
      <c r="H166" s="54"/>
      <c r="I166" s="54"/>
      <c r="J166" s="54"/>
      <c r="K166" s="44"/>
      <c r="L166" s="38"/>
      <c r="M166" s="41"/>
      <c r="N166" s="41"/>
      <c r="O166" s="41"/>
      <c r="P166" s="78"/>
      <c r="Q166" s="41"/>
      <c r="R166" s="41"/>
    </row>
    <row r="167" spans="1:18" ht="15">
      <c r="A167" s="45"/>
      <c r="B167" s="48"/>
      <c r="C167" s="48"/>
      <c r="D167" s="3"/>
      <c r="E167" s="54"/>
      <c r="F167" s="123"/>
      <c r="G167" s="54"/>
      <c r="H167" s="54"/>
      <c r="I167" s="54"/>
      <c r="J167" s="54"/>
      <c r="K167" s="44"/>
      <c r="L167" s="38"/>
      <c r="M167" s="41"/>
      <c r="N167" s="41"/>
      <c r="O167" s="41"/>
      <c r="P167" s="78"/>
      <c r="Q167" s="41"/>
      <c r="R167" s="41"/>
    </row>
    <row r="168" spans="1:18" ht="15">
      <c r="A168" s="45"/>
      <c r="B168" s="48"/>
      <c r="C168" s="48"/>
      <c r="D168" s="38"/>
      <c r="E168" s="54"/>
      <c r="F168" s="123"/>
      <c r="G168" s="54"/>
      <c r="H168" s="54"/>
      <c r="I168" s="54"/>
      <c r="J168" s="54"/>
      <c r="K168" s="44"/>
      <c r="L168" s="38"/>
      <c r="M168" s="41"/>
      <c r="N168" s="41"/>
      <c r="O168" s="41"/>
      <c r="P168" s="78"/>
      <c r="Q168" s="41"/>
      <c r="R168" s="41"/>
    </row>
    <row r="169" spans="1:18" ht="15">
      <c r="A169" s="45"/>
      <c r="B169" s="48"/>
      <c r="C169" s="51"/>
      <c r="D169" s="3"/>
      <c r="E169" s="54"/>
      <c r="F169" s="123"/>
      <c r="G169" s="54"/>
      <c r="H169" s="54"/>
      <c r="I169" s="54"/>
      <c r="J169" s="54"/>
      <c r="K169" s="44"/>
      <c r="L169" s="38"/>
      <c r="M169" s="41"/>
      <c r="N169" s="41"/>
      <c r="O169" s="57"/>
      <c r="P169" s="78"/>
      <c r="Q169" s="41"/>
      <c r="R169" s="41"/>
    </row>
    <row r="170" spans="1:18" ht="15">
      <c r="A170" s="45"/>
      <c r="B170" s="48"/>
      <c r="C170" s="48"/>
      <c r="D170" s="3"/>
      <c r="E170" s="54"/>
      <c r="F170" s="123"/>
      <c r="G170" s="54"/>
      <c r="H170" s="54"/>
      <c r="I170" s="54"/>
      <c r="J170" s="54"/>
      <c r="K170" s="44"/>
      <c r="L170" s="38"/>
      <c r="M170" s="41"/>
      <c r="N170" s="41"/>
      <c r="O170" s="41"/>
      <c r="Q170" s="41"/>
      <c r="R170" s="41"/>
    </row>
    <row r="171" spans="1:18" ht="15">
      <c r="A171" s="45"/>
      <c r="B171" s="48"/>
      <c r="C171" s="48"/>
      <c r="D171" s="3"/>
      <c r="E171" s="54"/>
      <c r="F171" s="123"/>
      <c r="G171" s="54"/>
      <c r="H171" s="54"/>
      <c r="I171" s="54"/>
      <c r="J171" s="54"/>
      <c r="K171" s="44"/>
      <c r="L171" s="38"/>
      <c r="M171" s="41"/>
      <c r="N171" s="41"/>
      <c r="O171" s="41"/>
      <c r="P171" s="78"/>
      <c r="Q171" s="41"/>
      <c r="R171" s="41"/>
    </row>
    <row r="172" spans="1:18" ht="15">
      <c r="A172" s="45"/>
      <c r="B172" s="48"/>
      <c r="C172" s="116"/>
      <c r="D172" s="3"/>
      <c r="E172" s="54"/>
      <c r="F172" s="123"/>
      <c r="G172" s="54"/>
      <c r="H172" s="54"/>
      <c r="I172" s="54"/>
      <c r="J172" s="54"/>
      <c r="K172" s="44"/>
      <c r="L172" s="38"/>
      <c r="M172" s="41"/>
      <c r="N172" s="41"/>
      <c r="O172" s="41"/>
      <c r="P172" s="78"/>
      <c r="Q172" s="41"/>
      <c r="R172" s="41"/>
    </row>
    <row r="173" spans="1:18" ht="15">
      <c r="A173" s="45"/>
      <c r="B173" s="48"/>
      <c r="C173" s="48"/>
      <c r="D173" s="3"/>
      <c r="E173" s="54"/>
      <c r="F173" s="123"/>
      <c r="G173" s="54"/>
      <c r="H173" s="54"/>
      <c r="I173" s="54"/>
      <c r="J173" s="54"/>
      <c r="K173" s="44"/>
      <c r="L173" s="38"/>
      <c r="M173" s="41"/>
      <c r="N173" s="41"/>
      <c r="O173" s="41"/>
      <c r="P173" s="78"/>
      <c r="Q173" s="41"/>
      <c r="R173" s="41"/>
    </row>
    <row r="174" spans="1:18" ht="15">
      <c r="A174" s="45"/>
      <c r="B174" s="48"/>
      <c r="C174" s="48"/>
      <c r="D174" s="3"/>
      <c r="E174" s="54"/>
      <c r="F174" s="123"/>
      <c r="G174" s="54"/>
      <c r="H174" s="54"/>
      <c r="I174" s="54"/>
      <c r="J174" s="54"/>
      <c r="K174" s="44"/>
      <c r="L174" s="38"/>
      <c r="M174" s="41"/>
      <c r="N174" s="41"/>
      <c r="O174" s="57"/>
      <c r="P174" s="78"/>
      <c r="Q174" s="41"/>
      <c r="R174" s="41"/>
    </row>
    <row r="175" spans="1:18" ht="15">
      <c r="A175" s="45"/>
      <c r="B175" s="48"/>
      <c r="C175" s="48"/>
      <c r="D175" s="38"/>
      <c r="E175" s="54"/>
      <c r="F175" s="123"/>
      <c r="G175" s="54"/>
      <c r="H175" s="54"/>
      <c r="I175" s="54"/>
      <c r="J175" s="54"/>
      <c r="K175" s="44"/>
      <c r="L175" s="38"/>
      <c r="M175" s="41"/>
      <c r="N175" s="41"/>
      <c r="O175" s="41"/>
      <c r="P175" s="78"/>
      <c r="Q175" s="41"/>
      <c r="R175" s="41"/>
    </row>
    <row r="176" spans="1:18" ht="15">
      <c r="A176" s="45"/>
      <c r="B176" s="48"/>
      <c r="C176" s="51"/>
      <c r="D176" s="3"/>
      <c r="E176" s="54"/>
      <c r="F176" s="123"/>
      <c r="G176" s="54"/>
      <c r="H176" s="54"/>
      <c r="I176" s="54"/>
      <c r="J176" s="54"/>
      <c r="K176" s="44"/>
      <c r="L176" s="38"/>
      <c r="M176" s="41"/>
      <c r="N176" s="41"/>
      <c r="O176" s="41"/>
      <c r="P176" s="78"/>
      <c r="Q176" s="41"/>
      <c r="R176" s="41"/>
    </row>
    <row r="177" spans="1:18" ht="15">
      <c r="A177" s="45"/>
      <c r="B177" s="48"/>
      <c r="C177" s="48"/>
      <c r="D177" s="3"/>
      <c r="E177" s="54"/>
      <c r="F177" s="123"/>
      <c r="G177" s="54"/>
      <c r="H177" s="54"/>
      <c r="I177" s="54"/>
      <c r="J177" s="54"/>
      <c r="K177" s="44"/>
      <c r="L177" s="38"/>
      <c r="M177" s="41"/>
      <c r="N177" s="41"/>
      <c r="O177" s="41"/>
      <c r="Q177" s="41"/>
      <c r="R177" s="41"/>
    </row>
    <row r="178" spans="1:18" ht="15">
      <c r="A178" s="45"/>
      <c r="B178" s="48"/>
      <c r="C178" s="48"/>
      <c r="D178" s="3"/>
      <c r="E178" s="54"/>
      <c r="F178" s="123"/>
      <c r="G178" s="54"/>
      <c r="H178" s="54"/>
      <c r="I178" s="54"/>
      <c r="J178" s="54"/>
      <c r="K178" s="44"/>
      <c r="L178" s="38"/>
      <c r="M178" s="41"/>
      <c r="N178" s="41"/>
      <c r="O178" s="41"/>
      <c r="P178" s="78"/>
      <c r="Q178" s="41"/>
      <c r="R178" s="41"/>
    </row>
    <row r="179" spans="1:18" ht="15">
      <c r="A179" s="45"/>
      <c r="B179" s="48"/>
      <c r="C179" s="116"/>
      <c r="D179" s="3"/>
      <c r="E179" s="54"/>
      <c r="F179" s="123"/>
      <c r="G179" s="54"/>
      <c r="H179" s="54"/>
      <c r="I179" s="54"/>
      <c r="J179" s="54"/>
      <c r="K179" s="44"/>
      <c r="L179" s="38"/>
      <c r="M179" s="41"/>
      <c r="N179" s="41"/>
      <c r="O179" s="41"/>
      <c r="P179" s="78"/>
      <c r="Q179" s="41"/>
      <c r="R179" s="41"/>
    </row>
    <row r="180" spans="1:18" ht="15">
      <c r="A180" s="45"/>
      <c r="B180" s="45"/>
      <c r="C180" s="45"/>
      <c r="D180" s="3"/>
      <c r="E180" s="54"/>
      <c r="F180" s="123"/>
      <c r="G180" s="54"/>
      <c r="H180" s="54"/>
      <c r="I180" s="54"/>
      <c r="J180" s="54"/>
      <c r="K180" s="44"/>
      <c r="L180" s="38"/>
      <c r="M180" s="41"/>
      <c r="N180" s="41"/>
      <c r="O180" s="41"/>
      <c r="P180" s="78"/>
      <c r="Q180" s="41"/>
      <c r="R180" s="41"/>
    </row>
    <row r="181" spans="1:18" ht="15">
      <c r="A181" s="45"/>
      <c r="B181" s="45"/>
      <c r="C181" s="45"/>
      <c r="D181" s="3"/>
      <c r="E181" s="54"/>
      <c r="F181" s="123"/>
      <c r="G181" s="54"/>
      <c r="H181" s="54"/>
      <c r="I181" s="54"/>
      <c r="J181" s="54"/>
      <c r="K181" s="44"/>
      <c r="L181" s="38"/>
      <c r="M181" s="41"/>
      <c r="N181" s="41"/>
      <c r="O181" s="41"/>
      <c r="P181" s="78"/>
      <c r="Q181" s="41"/>
      <c r="R181" s="41"/>
    </row>
    <row r="182" spans="1:18" ht="15">
      <c r="A182" s="45"/>
      <c r="B182" s="45"/>
      <c r="C182" s="45"/>
      <c r="D182" s="45"/>
      <c r="E182" s="54"/>
      <c r="F182" s="123"/>
      <c r="G182" s="54"/>
      <c r="H182" s="54"/>
      <c r="I182" s="54"/>
      <c r="J182" s="54"/>
      <c r="K182" s="44"/>
      <c r="L182" s="38"/>
      <c r="M182" s="41"/>
      <c r="N182" s="41"/>
      <c r="O182" s="41"/>
      <c r="P182" s="78"/>
      <c r="Q182" s="41"/>
      <c r="R182" s="41"/>
    </row>
    <row r="183" spans="1:18" ht="15">
      <c r="A183" s="119"/>
      <c r="B183" s="119"/>
      <c r="C183" s="120"/>
      <c r="D183" s="114"/>
      <c r="E183" s="121"/>
      <c r="F183" s="122"/>
      <c r="G183" s="121"/>
      <c r="H183" s="121"/>
      <c r="I183" s="121"/>
      <c r="J183" s="121"/>
      <c r="K183" s="44"/>
      <c r="L183" s="38"/>
      <c r="M183" s="41"/>
      <c r="N183" s="41"/>
      <c r="O183" s="41"/>
      <c r="P183" s="78"/>
      <c r="Q183" s="41"/>
      <c r="R183" s="41"/>
    </row>
    <row r="184" spans="1:18" ht="15">
      <c r="A184" s="45"/>
      <c r="B184" s="45"/>
      <c r="C184" s="49"/>
      <c r="D184" s="3"/>
      <c r="E184" s="54"/>
      <c r="F184" s="123"/>
      <c r="G184" s="54"/>
      <c r="H184" s="54"/>
      <c r="I184" s="54"/>
      <c r="J184" s="54"/>
      <c r="K184" s="44"/>
      <c r="L184" s="38"/>
      <c r="M184" s="41"/>
      <c r="N184" s="41"/>
      <c r="O184" s="41"/>
      <c r="P184" s="78"/>
      <c r="Q184" s="41"/>
      <c r="R184" s="41"/>
    </row>
    <row r="185" spans="1:18" ht="15">
      <c r="A185" s="45"/>
      <c r="B185" s="45"/>
      <c r="C185" s="45"/>
      <c r="D185" s="3"/>
      <c r="E185" s="54"/>
      <c r="F185" s="123"/>
      <c r="G185" s="54"/>
      <c r="H185" s="54"/>
      <c r="I185" s="54"/>
      <c r="J185" s="54"/>
      <c r="K185" s="44"/>
      <c r="L185" s="38"/>
      <c r="M185" s="41"/>
      <c r="N185" s="41"/>
      <c r="O185" s="41"/>
      <c r="Q185" s="41"/>
      <c r="R185" s="41"/>
    </row>
    <row r="186" spans="1:18" ht="15">
      <c r="A186" s="45"/>
      <c r="B186" s="45"/>
      <c r="C186" s="45"/>
      <c r="D186" s="3"/>
      <c r="E186" s="54"/>
      <c r="F186" s="123"/>
      <c r="G186" s="54"/>
      <c r="H186" s="54"/>
      <c r="I186" s="54"/>
      <c r="J186" s="54"/>
      <c r="K186" s="44"/>
      <c r="L186" s="38"/>
      <c r="M186" s="41"/>
      <c r="N186" s="41"/>
      <c r="O186" s="41"/>
      <c r="P186" s="78"/>
      <c r="Q186" s="41"/>
      <c r="R186" s="41"/>
    </row>
    <row r="187" spans="1:18" ht="15">
      <c r="A187" s="45"/>
      <c r="B187" s="45"/>
      <c r="C187" s="45"/>
      <c r="D187" s="3"/>
      <c r="E187" s="54"/>
      <c r="F187" s="123"/>
      <c r="G187" s="54"/>
      <c r="H187" s="54"/>
      <c r="I187" s="54"/>
      <c r="J187" s="54"/>
      <c r="K187" s="44"/>
      <c r="L187" s="38"/>
      <c r="M187" s="41"/>
      <c r="N187" s="41"/>
      <c r="O187" s="41"/>
      <c r="P187" s="78"/>
      <c r="Q187" s="41"/>
      <c r="R187" s="41"/>
    </row>
    <row r="188" spans="1:18" ht="15">
      <c r="A188" s="45"/>
      <c r="B188" s="45"/>
      <c r="C188" s="45"/>
      <c r="D188" s="3"/>
      <c r="E188" s="54"/>
      <c r="F188" s="123"/>
      <c r="G188" s="54"/>
      <c r="H188" s="54"/>
      <c r="I188" s="54"/>
      <c r="J188" s="54"/>
      <c r="K188" s="44"/>
      <c r="L188" s="38"/>
      <c r="M188" s="41"/>
      <c r="N188" s="41"/>
      <c r="O188" s="41"/>
      <c r="Q188" s="41"/>
      <c r="R188" s="41"/>
    </row>
    <row r="189" spans="1:18" ht="15">
      <c r="A189" s="45"/>
      <c r="B189" s="45"/>
      <c r="C189" s="45"/>
      <c r="D189" s="3"/>
      <c r="E189" s="54"/>
      <c r="F189" s="123"/>
      <c r="G189" s="54"/>
      <c r="H189" s="54"/>
      <c r="I189" s="54"/>
      <c r="J189" s="54"/>
      <c r="K189" s="44"/>
      <c r="L189" s="38"/>
      <c r="M189" s="41"/>
      <c r="N189" s="41"/>
      <c r="O189" s="41"/>
      <c r="P189" s="78"/>
      <c r="Q189" s="41"/>
      <c r="R189" s="41"/>
    </row>
    <row r="190" spans="1:18" ht="15">
      <c r="A190" s="45"/>
      <c r="B190" s="45"/>
      <c r="C190" s="45"/>
      <c r="D190" s="45"/>
      <c r="E190" s="54"/>
      <c r="F190" s="123"/>
      <c r="G190" s="54"/>
      <c r="H190" s="54"/>
      <c r="I190" s="54"/>
      <c r="J190" s="54"/>
      <c r="K190" s="44"/>
      <c r="L190" s="38"/>
      <c r="M190" s="41"/>
      <c r="N190" s="41"/>
      <c r="O190" s="41"/>
      <c r="P190" s="78"/>
      <c r="Q190" s="41"/>
      <c r="R190" s="41"/>
    </row>
    <row r="191" spans="1:18" ht="15">
      <c r="A191" s="45"/>
      <c r="B191" s="45"/>
      <c r="C191" s="49"/>
      <c r="D191" s="3"/>
      <c r="E191" s="54"/>
      <c r="F191" s="123"/>
      <c r="G191" s="54"/>
      <c r="H191" s="54"/>
      <c r="I191" s="54"/>
      <c r="J191" s="54"/>
      <c r="K191" s="44"/>
      <c r="L191" s="38"/>
      <c r="M191" s="41"/>
      <c r="N191" s="41"/>
      <c r="O191" s="41"/>
      <c r="P191" s="78"/>
      <c r="Q191" s="41"/>
      <c r="R191" s="41"/>
    </row>
    <row r="192" spans="1:18" ht="15">
      <c r="A192" s="45"/>
      <c r="B192" s="45"/>
      <c r="C192" s="45"/>
      <c r="D192" s="3"/>
      <c r="E192" s="54"/>
      <c r="F192" s="123"/>
      <c r="G192" s="54"/>
      <c r="H192" s="54"/>
      <c r="I192" s="54"/>
      <c r="J192" s="54"/>
      <c r="K192" s="44"/>
      <c r="L192" s="38"/>
      <c r="M192" s="41"/>
      <c r="N192" s="41"/>
      <c r="O192" s="41"/>
      <c r="P192" s="78"/>
      <c r="Q192" s="41"/>
      <c r="R192" s="41"/>
    </row>
    <row r="193" spans="1:18" ht="15">
      <c r="A193" s="45"/>
      <c r="B193" s="45"/>
      <c r="C193" s="45"/>
      <c r="D193" s="38"/>
      <c r="E193" s="54"/>
      <c r="F193" s="123"/>
      <c r="G193" s="54"/>
      <c r="H193" s="54"/>
      <c r="I193" s="54"/>
      <c r="J193" s="54"/>
      <c r="K193" s="44"/>
      <c r="L193" s="38"/>
      <c r="M193" s="41"/>
      <c r="N193" s="41"/>
      <c r="O193" s="41"/>
      <c r="P193" s="78"/>
      <c r="Q193" s="41"/>
      <c r="R193" s="41"/>
    </row>
    <row r="194" spans="1:18" ht="15">
      <c r="A194" s="45"/>
      <c r="B194" s="45"/>
      <c r="C194" s="49"/>
      <c r="D194" s="3"/>
      <c r="E194" s="54"/>
      <c r="F194" s="123"/>
      <c r="G194" s="54"/>
      <c r="H194" s="54"/>
      <c r="I194" s="54"/>
      <c r="J194" s="54"/>
      <c r="K194" s="44"/>
      <c r="L194" s="38"/>
      <c r="M194" s="41"/>
      <c r="N194" s="41"/>
      <c r="O194" s="41"/>
      <c r="P194" s="78"/>
      <c r="Q194" s="41"/>
      <c r="R194" s="41"/>
    </row>
    <row r="195" spans="1:18" ht="15">
      <c r="A195" s="45"/>
      <c r="B195" s="45"/>
      <c r="C195" s="45"/>
      <c r="D195" s="3"/>
      <c r="E195" s="54"/>
      <c r="F195" s="123"/>
      <c r="G195" s="54"/>
      <c r="H195" s="54"/>
      <c r="I195" s="54"/>
      <c r="J195" s="54"/>
      <c r="K195" s="44"/>
      <c r="L195" s="38"/>
      <c r="M195" s="41"/>
      <c r="N195" s="41"/>
      <c r="O195" s="41"/>
      <c r="Q195" s="41"/>
      <c r="R195" s="41"/>
    </row>
    <row r="196" spans="1:18" ht="15">
      <c r="A196" s="45"/>
      <c r="B196" s="45"/>
      <c r="C196" s="45"/>
      <c r="D196" s="3"/>
      <c r="E196" s="54"/>
      <c r="F196" s="123"/>
      <c r="G196" s="54"/>
      <c r="H196" s="54"/>
      <c r="I196" s="54"/>
      <c r="J196" s="54"/>
      <c r="K196" s="44"/>
      <c r="L196" s="38"/>
      <c r="M196" s="41"/>
      <c r="N196" s="41"/>
      <c r="O196" s="41"/>
      <c r="P196" s="78"/>
      <c r="Q196" s="41"/>
      <c r="R196" s="41"/>
    </row>
    <row r="197" spans="1:18" ht="15">
      <c r="A197" s="45"/>
      <c r="B197" s="45"/>
      <c r="C197" s="45"/>
      <c r="D197" s="3"/>
      <c r="E197" s="54"/>
      <c r="F197" s="123"/>
      <c r="G197" s="54"/>
      <c r="H197" s="54"/>
      <c r="I197" s="54"/>
      <c r="J197" s="54"/>
      <c r="K197" s="44"/>
      <c r="L197" s="38"/>
      <c r="M197" s="41"/>
      <c r="N197" s="41"/>
      <c r="O197" s="41"/>
      <c r="P197" s="78"/>
      <c r="Q197" s="41"/>
      <c r="R197" s="41"/>
    </row>
    <row r="198" spans="1:18" ht="15">
      <c r="A198" s="45"/>
      <c r="B198" s="45"/>
      <c r="C198" s="45"/>
      <c r="D198" s="3"/>
      <c r="E198" s="54"/>
      <c r="F198" s="123"/>
      <c r="G198" s="54"/>
      <c r="H198" s="54"/>
      <c r="I198" s="54"/>
      <c r="J198" s="54"/>
      <c r="K198" s="44"/>
      <c r="L198" s="38"/>
      <c r="M198" s="41"/>
      <c r="N198" s="41"/>
      <c r="O198" s="41"/>
      <c r="P198" s="78"/>
      <c r="Q198" s="41"/>
      <c r="R198" s="41"/>
    </row>
    <row r="199" spans="1:18" ht="15">
      <c r="A199" s="45"/>
      <c r="B199" s="45"/>
      <c r="C199" s="45"/>
      <c r="D199" s="3"/>
      <c r="E199" s="54"/>
      <c r="F199" s="123"/>
      <c r="G199" s="54"/>
      <c r="H199" s="54"/>
      <c r="I199" s="54"/>
      <c r="J199" s="54"/>
      <c r="K199" s="44"/>
      <c r="L199" s="38"/>
      <c r="M199" s="41"/>
      <c r="N199" s="41"/>
      <c r="O199" s="41"/>
      <c r="P199" s="78"/>
      <c r="Q199" s="41"/>
      <c r="R199" s="41"/>
    </row>
    <row r="200" spans="1:18" ht="15">
      <c r="A200" s="45"/>
      <c r="B200" s="45"/>
      <c r="C200" s="45"/>
      <c r="D200" s="38"/>
      <c r="E200" s="54"/>
      <c r="F200" s="123"/>
      <c r="G200" s="54"/>
      <c r="H200" s="54"/>
      <c r="I200" s="54"/>
      <c r="J200" s="54"/>
      <c r="L200" s="38"/>
      <c r="M200" s="41"/>
      <c r="N200" s="41"/>
      <c r="O200" s="41"/>
      <c r="P200" s="78"/>
      <c r="Q200" s="41"/>
      <c r="R200" s="41"/>
    </row>
    <row r="201" spans="1:18" ht="15">
      <c r="A201" s="45"/>
      <c r="B201" s="45"/>
      <c r="C201" s="49"/>
      <c r="D201" s="3"/>
      <c r="E201" s="54"/>
      <c r="F201" s="123"/>
      <c r="G201" s="54"/>
      <c r="H201" s="54"/>
      <c r="I201" s="54"/>
      <c r="J201" s="54"/>
      <c r="L201" s="38"/>
      <c r="M201" s="41"/>
      <c r="N201" s="41"/>
      <c r="O201" s="41"/>
      <c r="P201" s="78"/>
      <c r="Q201" s="41"/>
      <c r="R201" s="41"/>
    </row>
    <row r="202" spans="1:18" ht="15">
      <c r="A202" s="45"/>
      <c r="B202" s="45"/>
      <c r="C202" s="45"/>
      <c r="D202" s="3"/>
      <c r="E202" s="54"/>
      <c r="F202" s="123"/>
      <c r="G202" s="54"/>
      <c r="H202" s="54"/>
      <c r="I202" s="54"/>
      <c r="J202" s="54"/>
      <c r="L202" s="38"/>
      <c r="M202" s="41"/>
      <c r="N202" s="41"/>
      <c r="O202" s="41"/>
      <c r="Q202" s="41"/>
      <c r="R202" s="41"/>
    </row>
    <row r="203" spans="1:18" ht="15">
      <c r="A203" s="45"/>
      <c r="B203" s="45"/>
      <c r="C203" s="45"/>
      <c r="D203" s="3"/>
      <c r="E203" s="54"/>
      <c r="F203" s="123"/>
      <c r="G203" s="54"/>
      <c r="H203" s="54"/>
      <c r="I203" s="54"/>
      <c r="J203" s="54"/>
      <c r="L203" s="38"/>
      <c r="M203" s="41"/>
      <c r="N203" s="41"/>
      <c r="O203" s="78"/>
      <c r="P203" s="78"/>
      <c r="Q203" s="41"/>
      <c r="R203" s="41"/>
    </row>
    <row r="204" spans="1:18" ht="15">
      <c r="A204" s="45"/>
      <c r="B204" s="45"/>
      <c r="C204" s="45"/>
      <c r="D204" s="3"/>
      <c r="E204" s="54"/>
      <c r="F204" s="123"/>
      <c r="G204" s="54"/>
      <c r="H204" s="54"/>
      <c r="I204" s="54"/>
      <c r="J204" s="54"/>
      <c r="L204" s="38"/>
      <c r="M204" s="41"/>
      <c r="N204" s="41"/>
      <c r="O204" s="78"/>
      <c r="P204" s="78"/>
      <c r="Q204" s="41"/>
      <c r="R204" s="41"/>
    </row>
    <row r="205" spans="1:18" ht="15">
      <c r="A205" s="45"/>
      <c r="B205" s="45"/>
      <c r="C205" s="45"/>
      <c r="D205" s="3"/>
      <c r="E205" s="54"/>
      <c r="F205" s="123"/>
      <c r="G205" s="54"/>
      <c r="H205" s="54"/>
      <c r="I205" s="54"/>
      <c r="J205" s="54"/>
      <c r="L205" s="38"/>
      <c r="M205" s="41"/>
      <c r="N205" s="41"/>
      <c r="O205" s="78"/>
      <c r="P205" s="78"/>
      <c r="Q205" s="41"/>
      <c r="R205" s="41"/>
    </row>
    <row r="206" spans="1:18" ht="15">
      <c r="A206" s="45"/>
      <c r="B206" s="45"/>
      <c r="C206" s="45"/>
      <c r="D206" s="3"/>
      <c r="E206" s="54"/>
      <c r="F206" s="123"/>
      <c r="G206" s="54"/>
      <c r="H206" s="54"/>
      <c r="I206" s="54"/>
      <c r="J206" s="54"/>
      <c r="L206" s="38"/>
      <c r="M206" s="41"/>
      <c r="N206" s="41"/>
      <c r="O206" s="78"/>
      <c r="P206" s="78"/>
      <c r="Q206" s="41"/>
      <c r="R206" s="41"/>
    </row>
    <row r="207" spans="1:18" ht="15">
      <c r="A207" s="45"/>
      <c r="B207" s="45"/>
      <c r="C207" s="45"/>
      <c r="D207" s="45"/>
      <c r="E207" s="54"/>
      <c r="F207" s="123"/>
      <c r="G207" s="54"/>
      <c r="H207" s="54"/>
      <c r="I207" s="54"/>
      <c r="J207" s="54"/>
      <c r="L207" s="38"/>
      <c r="M207" s="41"/>
      <c r="N207" s="41"/>
      <c r="O207" s="78"/>
      <c r="P207" s="78"/>
      <c r="Q207" s="41"/>
      <c r="R207" s="41"/>
    </row>
    <row r="208" spans="1:18" ht="15">
      <c r="A208" s="66"/>
      <c r="B208" s="66"/>
      <c r="C208" s="119"/>
      <c r="D208" s="114"/>
      <c r="E208" s="121"/>
      <c r="F208" s="122"/>
      <c r="G208" s="121"/>
      <c r="H208" s="121"/>
      <c r="I208" s="121"/>
      <c r="J208" s="121"/>
      <c r="L208" s="38"/>
      <c r="M208" s="41"/>
      <c r="N208" s="41"/>
      <c r="O208" s="78"/>
      <c r="Q208" s="41"/>
      <c r="R208" s="41"/>
    </row>
    <row r="209" spans="1:10" ht="15">
      <c r="A209" s="45"/>
      <c r="B209" s="1"/>
      <c r="C209" s="45"/>
      <c r="D209" s="3"/>
      <c r="E209" s="54"/>
      <c r="F209" s="123"/>
      <c r="G209" s="54"/>
      <c r="H209" s="54"/>
      <c r="I209" s="54"/>
      <c r="J209" s="54"/>
    </row>
    <row r="210" spans="1:10" ht="15">
      <c r="A210" s="45"/>
      <c r="B210" s="45"/>
      <c r="C210" s="45"/>
      <c r="D210" s="3"/>
      <c r="E210" s="54"/>
      <c r="F210" s="123"/>
      <c r="G210" s="54"/>
      <c r="H210" s="54"/>
      <c r="I210" s="54"/>
      <c r="J210" s="54"/>
    </row>
    <row r="211" spans="1:10" ht="15">
      <c r="A211" s="45"/>
      <c r="B211" s="48"/>
      <c r="C211" s="48"/>
      <c r="D211" s="3"/>
      <c r="E211" s="54"/>
      <c r="F211" s="123"/>
      <c r="G211" s="54"/>
      <c r="H211" s="54"/>
      <c r="I211" s="54"/>
      <c r="J211" s="54"/>
    </row>
    <row r="212" spans="1:10" ht="15">
      <c r="A212" s="45"/>
      <c r="B212" s="48"/>
      <c r="C212" s="48"/>
      <c r="D212" s="3"/>
      <c r="E212" s="54"/>
      <c r="F212" s="123"/>
      <c r="G212" s="54"/>
      <c r="H212" s="54"/>
      <c r="I212" s="54"/>
      <c r="J212" s="54"/>
    </row>
    <row r="213" spans="1:10" ht="15">
      <c r="A213" s="45"/>
      <c r="B213" s="77"/>
      <c r="C213" s="108"/>
      <c r="D213" s="3"/>
      <c r="E213" s="54"/>
      <c r="F213" s="123"/>
      <c r="G213" s="54"/>
      <c r="H213" s="54"/>
      <c r="I213" s="54"/>
      <c r="J213" s="54"/>
    </row>
    <row r="214" spans="1:10" ht="15">
      <c r="A214" s="45"/>
      <c r="B214" s="48"/>
      <c r="C214" s="48"/>
      <c r="D214" s="3"/>
      <c r="E214" s="45"/>
      <c r="F214" s="45"/>
      <c r="G214" s="45"/>
      <c r="H214" s="45"/>
      <c r="I214" s="45"/>
      <c r="J214" s="45"/>
    </row>
    <row r="215" spans="1:10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</row>
    <row r="216" spans="1:10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5:10" ht="15">
      <c r="E217" s="41"/>
      <c r="F217" s="41"/>
      <c r="G217" s="41"/>
      <c r="H217" s="76"/>
      <c r="I217" s="41"/>
      <c r="J217" s="41"/>
    </row>
    <row r="218" spans="5:10" ht="15">
      <c r="E218" s="41"/>
      <c r="F218" s="41"/>
      <c r="G218" s="41"/>
      <c r="H218" s="76"/>
      <c r="I218" s="41"/>
      <c r="J218" s="41"/>
    </row>
    <row r="220" ht="15">
      <c r="A220" s="1"/>
    </row>
    <row r="221" ht="15">
      <c r="A221" s="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2.28125" style="0" customWidth="1"/>
    <col min="3" max="3" width="10.421875" style="0" customWidth="1"/>
    <col min="4" max="4" width="23.57421875" style="0" customWidth="1"/>
    <col min="5" max="5" width="11.00390625" style="0" customWidth="1"/>
    <col min="6" max="6" width="10.421875" style="0" customWidth="1"/>
    <col min="7" max="7" width="9.7109375" style="0" customWidth="1"/>
    <col min="8" max="8" width="21.8515625" style="0" customWidth="1"/>
    <col min="9" max="9" width="23.421875" style="0" customWidth="1"/>
    <col min="10" max="10" width="14.421875" style="0" customWidth="1"/>
  </cols>
  <sheetData>
    <row r="1" spans="1:10" ht="15">
      <c r="A1" s="214" t="s">
        <v>784</v>
      </c>
      <c r="B1" s="215"/>
      <c r="C1" s="215"/>
      <c r="D1" s="216"/>
      <c r="E1" s="217"/>
      <c r="F1" s="39"/>
      <c r="G1" s="39"/>
      <c r="H1" s="39"/>
      <c r="I1" s="39"/>
      <c r="J1" s="39"/>
    </row>
    <row r="2" spans="1:10" ht="15">
      <c r="A2" s="218" t="s">
        <v>755</v>
      </c>
      <c r="B2" s="91"/>
      <c r="C2" s="91"/>
      <c r="E2" s="39"/>
      <c r="F2" s="39"/>
      <c r="G2" s="39"/>
      <c r="H2" s="39"/>
      <c r="I2" s="39"/>
      <c r="J2" s="39"/>
    </row>
    <row r="3" spans="1:10" ht="15">
      <c r="A3" s="6" t="s">
        <v>553</v>
      </c>
      <c r="B3" s="91"/>
      <c r="C3" s="91"/>
      <c r="E3" s="39"/>
      <c r="F3" s="39"/>
      <c r="G3" s="39"/>
      <c r="H3" s="39"/>
      <c r="I3" s="39"/>
      <c r="J3" s="39"/>
    </row>
    <row r="4" spans="1:10" ht="15">
      <c r="A4" s="91" t="s">
        <v>756</v>
      </c>
      <c r="B4" s="91"/>
      <c r="C4" s="91"/>
      <c r="D4" s="92"/>
      <c r="E4" s="39"/>
      <c r="F4" s="39"/>
      <c r="G4" s="39"/>
      <c r="H4" s="39"/>
      <c r="I4" s="39"/>
      <c r="J4" s="39"/>
    </row>
    <row r="5" spans="1:10" ht="15">
      <c r="A5" s="6"/>
      <c r="E5" s="39"/>
      <c r="F5" s="39"/>
      <c r="G5" s="39"/>
      <c r="H5" s="39"/>
      <c r="I5" s="39"/>
      <c r="J5" s="39"/>
    </row>
    <row r="6" spans="1:10" ht="15.75">
      <c r="A6" s="219"/>
      <c r="B6" s="219"/>
      <c r="C6" s="219"/>
      <c r="D6" s="219"/>
      <c r="E6" s="220" t="s">
        <v>785</v>
      </c>
      <c r="F6" s="221" t="s">
        <v>786</v>
      </c>
      <c r="G6" s="221" t="s">
        <v>119</v>
      </c>
      <c r="H6" s="221"/>
      <c r="I6" s="221"/>
      <c r="J6" s="222" t="s">
        <v>787</v>
      </c>
    </row>
    <row r="7" spans="1:12" ht="15.75">
      <c r="A7" s="219"/>
      <c r="B7" s="219"/>
      <c r="C7" s="219"/>
      <c r="D7" s="219"/>
      <c r="E7" s="220" t="s">
        <v>359</v>
      </c>
      <c r="F7" s="221" t="s">
        <v>93</v>
      </c>
      <c r="G7" s="221" t="s">
        <v>121</v>
      </c>
      <c r="H7" s="223"/>
      <c r="I7" s="221"/>
      <c r="J7" s="221" t="s">
        <v>788</v>
      </c>
      <c r="L7" s="126"/>
    </row>
    <row r="8" spans="1:12" ht="15.75">
      <c r="A8" s="219"/>
      <c r="B8" s="219"/>
      <c r="C8" s="219"/>
      <c r="D8" s="219"/>
      <c r="E8" s="220"/>
      <c r="F8" s="222" t="s">
        <v>789</v>
      </c>
      <c r="G8" s="223"/>
      <c r="H8" s="223"/>
      <c r="I8" s="223"/>
      <c r="J8" s="222"/>
      <c r="L8" s="126"/>
    </row>
    <row r="9" spans="1:12" ht="15.75">
      <c r="A9" s="219"/>
      <c r="B9" s="219"/>
      <c r="C9" s="219"/>
      <c r="D9" s="219"/>
      <c r="E9" s="39"/>
      <c r="F9" s="222" t="s">
        <v>102</v>
      </c>
      <c r="G9" s="222" t="s">
        <v>61</v>
      </c>
      <c r="H9" s="222" t="s">
        <v>790</v>
      </c>
      <c r="I9" s="223"/>
      <c r="J9" s="222"/>
      <c r="L9" s="126"/>
    </row>
    <row r="10" spans="1:12" ht="15.75">
      <c r="A10" s="219"/>
      <c r="B10" s="219"/>
      <c r="C10" s="219"/>
      <c r="D10" s="219"/>
      <c r="E10" s="224"/>
      <c r="F10" s="223"/>
      <c r="G10" s="221"/>
      <c r="H10" s="221" t="s">
        <v>791</v>
      </c>
      <c r="I10" s="221" t="s">
        <v>792</v>
      </c>
      <c r="J10" s="222"/>
      <c r="L10" s="126"/>
    </row>
    <row r="11" spans="1:12" ht="15.75">
      <c r="A11" s="219"/>
      <c r="B11" s="219"/>
      <c r="C11" s="219"/>
      <c r="D11" s="219"/>
      <c r="E11" s="224"/>
      <c r="F11" s="223"/>
      <c r="G11" s="221"/>
      <c r="H11" s="221" t="s">
        <v>793</v>
      </c>
      <c r="I11" s="221" t="s">
        <v>794</v>
      </c>
      <c r="J11" s="222"/>
      <c r="L11" s="126"/>
    </row>
    <row r="12" spans="1:12" ht="15.75">
      <c r="A12" s="219"/>
      <c r="B12" s="219"/>
      <c r="C12" s="219"/>
      <c r="D12" s="219"/>
      <c r="E12" s="224" t="s">
        <v>113</v>
      </c>
      <c r="F12" s="222" t="s">
        <v>795</v>
      </c>
      <c r="G12" s="222" t="s">
        <v>113</v>
      </c>
      <c r="H12" s="222" t="s">
        <v>113</v>
      </c>
      <c r="I12" s="222" t="s">
        <v>113</v>
      </c>
      <c r="J12" s="222" t="s">
        <v>113</v>
      </c>
      <c r="L12" s="126"/>
    </row>
    <row r="13" spans="1:12" ht="15.75">
      <c r="A13" s="225" t="s">
        <v>146</v>
      </c>
      <c r="B13" s="225"/>
      <c r="C13" s="225"/>
      <c r="D13" s="225"/>
      <c r="E13" s="226">
        <v>46743</v>
      </c>
      <c r="F13" s="227">
        <v>59.41560062469251</v>
      </c>
      <c r="G13" s="228">
        <v>44119</v>
      </c>
      <c r="H13" s="228">
        <v>10951</v>
      </c>
      <c r="I13" s="228">
        <v>10641</v>
      </c>
      <c r="J13" s="228">
        <v>85397</v>
      </c>
      <c r="L13" s="126"/>
    </row>
    <row r="14" spans="1:12" ht="15.75">
      <c r="A14" s="225" t="s">
        <v>796</v>
      </c>
      <c r="B14" s="225"/>
      <c r="C14" s="225"/>
      <c r="D14" s="225"/>
      <c r="E14" s="226">
        <v>883</v>
      </c>
      <c r="F14" s="227">
        <v>66.22620611551528</v>
      </c>
      <c r="G14" s="228">
        <v>817</v>
      </c>
      <c r="H14" s="228">
        <v>283</v>
      </c>
      <c r="I14" s="228">
        <v>139</v>
      </c>
      <c r="J14" s="228">
        <v>1858</v>
      </c>
      <c r="L14" s="126"/>
    </row>
    <row r="15" spans="1:10" ht="15.75">
      <c r="A15" s="219">
        <v>101</v>
      </c>
      <c r="B15" s="219" t="s">
        <v>149</v>
      </c>
      <c r="C15" s="219"/>
      <c r="D15" s="219"/>
      <c r="E15" s="229">
        <v>229</v>
      </c>
      <c r="F15" s="230">
        <v>65.77947598253274</v>
      </c>
      <c r="G15" s="229">
        <v>182</v>
      </c>
      <c r="H15" s="229">
        <v>54</v>
      </c>
      <c r="I15" s="229">
        <v>47</v>
      </c>
      <c r="J15" s="229">
        <v>383</v>
      </c>
    </row>
    <row r="16" spans="1:10" ht="15.75">
      <c r="A16" s="219">
        <v>103</v>
      </c>
      <c r="B16" s="219" t="s">
        <v>160</v>
      </c>
      <c r="C16" s="219"/>
      <c r="D16" s="219"/>
      <c r="E16" s="229">
        <v>558</v>
      </c>
      <c r="F16" s="230">
        <v>66.95071684587813</v>
      </c>
      <c r="G16" s="229">
        <v>545</v>
      </c>
      <c r="H16" s="229">
        <v>207</v>
      </c>
      <c r="I16" s="229">
        <v>79</v>
      </c>
      <c r="J16" s="229">
        <v>1291</v>
      </c>
    </row>
    <row r="17" spans="1:12" ht="15.75">
      <c r="A17" s="219">
        <v>104</v>
      </c>
      <c r="B17" s="219" t="s">
        <v>165</v>
      </c>
      <c r="C17" s="219"/>
      <c r="D17" s="219"/>
      <c r="E17" s="229">
        <v>52</v>
      </c>
      <c r="F17" s="230">
        <v>55.36038461538461</v>
      </c>
      <c r="G17" s="229">
        <v>48</v>
      </c>
      <c r="H17" s="229">
        <v>6</v>
      </c>
      <c r="I17" s="229">
        <v>9</v>
      </c>
      <c r="J17" s="229">
        <v>79</v>
      </c>
      <c r="K17" s="41"/>
      <c r="L17" s="41"/>
    </row>
    <row r="18" spans="1:12" ht="15.75">
      <c r="A18" s="219">
        <v>105</v>
      </c>
      <c r="B18" s="219" t="s">
        <v>167</v>
      </c>
      <c r="C18" s="219"/>
      <c r="D18" s="219"/>
      <c r="E18" s="229">
        <v>44</v>
      </c>
      <c r="F18" s="230">
        <v>72.20454545454545</v>
      </c>
      <c r="G18" s="229">
        <v>42</v>
      </c>
      <c r="H18" s="229">
        <v>16</v>
      </c>
      <c r="I18" s="229">
        <v>4</v>
      </c>
      <c r="J18" s="229">
        <v>105</v>
      </c>
      <c r="K18" s="41"/>
      <c r="L18" s="41"/>
    </row>
    <row r="19" spans="1:12" ht="15.75">
      <c r="A19" s="219"/>
      <c r="B19" s="219"/>
      <c r="C19" s="219"/>
      <c r="D19" s="219"/>
      <c r="E19" s="231"/>
      <c r="F19" s="231"/>
      <c r="G19" s="231"/>
      <c r="H19" s="231"/>
      <c r="I19" s="231"/>
      <c r="J19" s="231"/>
      <c r="K19" s="41"/>
      <c r="L19" s="41"/>
    </row>
    <row r="20" spans="1:12" ht="15.75">
      <c r="A20" s="225" t="s">
        <v>452</v>
      </c>
      <c r="B20" s="225"/>
      <c r="C20" s="225"/>
      <c r="D20" s="225"/>
      <c r="E20" s="226">
        <v>7660</v>
      </c>
      <c r="F20" s="232">
        <v>58.706783289817274</v>
      </c>
      <c r="G20" s="226">
        <v>7180</v>
      </c>
      <c r="H20" s="226">
        <v>1713</v>
      </c>
      <c r="I20" s="226">
        <v>1785</v>
      </c>
      <c r="J20" s="226">
        <v>13873</v>
      </c>
      <c r="K20" s="41"/>
      <c r="L20" s="41"/>
    </row>
    <row r="21" spans="1:12" ht="15.75">
      <c r="A21" s="219">
        <v>201</v>
      </c>
      <c r="B21" s="219" t="s">
        <v>171</v>
      </c>
      <c r="C21" s="219"/>
      <c r="D21" s="219"/>
      <c r="E21" s="229">
        <v>1411</v>
      </c>
      <c r="F21" s="230">
        <v>61.447221828490434</v>
      </c>
      <c r="G21" s="229">
        <v>1377</v>
      </c>
      <c r="H21" s="229">
        <v>412</v>
      </c>
      <c r="I21" s="229">
        <v>232</v>
      </c>
      <c r="J21" s="229">
        <v>2922</v>
      </c>
      <c r="K21" s="41"/>
      <c r="L21" s="41"/>
    </row>
    <row r="22" spans="1:12" ht="15.75">
      <c r="A22" s="219">
        <v>202</v>
      </c>
      <c r="B22" s="219" t="s">
        <v>175</v>
      </c>
      <c r="C22" s="219"/>
      <c r="D22" s="219"/>
      <c r="E22" s="229">
        <v>468</v>
      </c>
      <c r="F22" s="230">
        <v>54.697649572649574</v>
      </c>
      <c r="G22" s="229">
        <v>460</v>
      </c>
      <c r="H22" s="229">
        <v>97</v>
      </c>
      <c r="I22" s="229">
        <v>160</v>
      </c>
      <c r="J22" s="229">
        <v>826</v>
      </c>
      <c r="K22" s="41"/>
      <c r="L22" s="41"/>
    </row>
    <row r="23" spans="1:12" ht="15.75">
      <c r="A23" s="219">
        <v>203</v>
      </c>
      <c r="B23" s="219" t="s">
        <v>182</v>
      </c>
      <c r="C23" s="219"/>
      <c r="D23" s="219"/>
      <c r="E23" s="229">
        <v>1765</v>
      </c>
      <c r="F23" s="230">
        <v>53.37813031161491</v>
      </c>
      <c r="G23" s="229">
        <v>1492</v>
      </c>
      <c r="H23" s="229">
        <v>240</v>
      </c>
      <c r="I23" s="229">
        <v>573</v>
      </c>
      <c r="J23" s="229">
        <v>2558</v>
      </c>
      <c r="K23" s="41"/>
      <c r="L23" s="41"/>
    </row>
    <row r="24" spans="1:12" ht="15.75">
      <c r="A24" s="219">
        <v>204</v>
      </c>
      <c r="B24" s="219" t="s">
        <v>187</v>
      </c>
      <c r="C24" s="219"/>
      <c r="D24" s="219"/>
      <c r="E24" s="229">
        <v>889</v>
      </c>
      <c r="F24" s="230">
        <v>62.35320584926884</v>
      </c>
      <c r="G24" s="229">
        <v>859</v>
      </c>
      <c r="H24" s="229">
        <v>230</v>
      </c>
      <c r="I24" s="229">
        <v>178</v>
      </c>
      <c r="J24" s="229">
        <v>1727</v>
      </c>
      <c r="K24" s="41"/>
      <c r="L24" s="41"/>
    </row>
    <row r="25" spans="1:12" ht="15.75">
      <c r="A25" s="219">
        <v>205</v>
      </c>
      <c r="B25" s="219" t="s">
        <v>193</v>
      </c>
      <c r="C25" s="219"/>
      <c r="D25" s="219"/>
      <c r="E25" s="229">
        <v>3127</v>
      </c>
      <c r="F25" s="230">
        <v>60.041263191557405</v>
      </c>
      <c r="G25" s="229">
        <v>2992</v>
      </c>
      <c r="H25" s="229">
        <v>734</v>
      </c>
      <c r="I25" s="229">
        <v>642</v>
      </c>
      <c r="J25" s="229">
        <v>5840</v>
      </c>
      <c r="K25" s="41"/>
      <c r="L25" s="41"/>
    </row>
    <row r="26" spans="1:12" ht="15.75">
      <c r="A26" s="219"/>
      <c r="B26" s="219"/>
      <c r="C26" s="219"/>
      <c r="D26" s="219"/>
      <c r="E26" s="231"/>
      <c r="F26" s="231"/>
      <c r="G26" s="231"/>
      <c r="H26" s="231"/>
      <c r="I26" s="231"/>
      <c r="J26" s="231"/>
      <c r="K26" s="41"/>
      <c r="L26" s="41"/>
    </row>
    <row r="27" spans="1:12" ht="15.75">
      <c r="A27" s="225" t="s">
        <v>458</v>
      </c>
      <c r="B27" s="233"/>
      <c r="C27" s="225"/>
      <c r="D27" s="225"/>
      <c r="E27" s="226">
        <v>6585</v>
      </c>
      <c r="F27" s="232">
        <v>53.88161427486715</v>
      </c>
      <c r="G27" s="226">
        <v>6086</v>
      </c>
      <c r="H27" s="226">
        <v>1256</v>
      </c>
      <c r="I27" s="226">
        <v>1631</v>
      </c>
      <c r="J27" s="226">
        <v>10898</v>
      </c>
      <c r="K27" s="41"/>
      <c r="L27" s="41"/>
    </row>
    <row r="28" spans="1:12" ht="15.75">
      <c r="A28" s="219">
        <v>301</v>
      </c>
      <c r="B28" s="219" t="s">
        <v>200</v>
      </c>
      <c r="C28" s="234"/>
      <c r="D28" s="219"/>
      <c r="E28" s="229">
        <v>203</v>
      </c>
      <c r="F28" s="230">
        <v>49.65024630541872</v>
      </c>
      <c r="G28" s="229">
        <v>194</v>
      </c>
      <c r="H28" s="229">
        <v>40</v>
      </c>
      <c r="I28" s="229">
        <v>29</v>
      </c>
      <c r="J28" s="229">
        <v>331</v>
      </c>
      <c r="K28" s="41"/>
      <c r="L28" s="41"/>
    </row>
    <row r="29" spans="1:12" ht="15.75">
      <c r="A29" s="219">
        <v>302</v>
      </c>
      <c r="B29" s="219" t="s">
        <v>205</v>
      </c>
      <c r="C29" s="234"/>
      <c r="D29" s="219"/>
      <c r="E29" s="229">
        <v>84</v>
      </c>
      <c r="F29" s="230">
        <v>39.101190476190474</v>
      </c>
      <c r="G29" s="229">
        <v>37</v>
      </c>
      <c r="H29" s="229"/>
      <c r="I29" s="229">
        <v>10</v>
      </c>
      <c r="J29" s="229">
        <v>46</v>
      </c>
      <c r="K29" s="41"/>
      <c r="L29" s="41"/>
    </row>
    <row r="30" spans="1:12" ht="15.75">
      <c r="A30" s="219">
        <v>303</v>
      </c>
      <c r="B30" s="219" t="s">
        <v>208</v>
      </c>
      <c r="C30" s="234"/>
      <c r="D30" s="219"/>
      <c r="E30" s="229">
        <v>1665</v>
      </c>
      <c r="F30" s="230">
        <v>48.46954354354355</v>
      </c>
      <c r="G30" s="229">
        <v>1515</v>
      </c>
      <c r="H30" s="229">
        <v>249</v>
      </c>
      <c r="I30" s="229">
        <v>371</v>
      </c>
      <c r="J30" s="229">
        <v>2474</v>
      </c>
      <c r="K30" s="41"/>
      <c r="L30" s="41"/>
    </row>
    <row r="31" spans="1:12" ht="15.75">
      <c r="A31" s="219">
        <v>304</v>
      </c>
      <c r="B31" s="219" t="s">
        <v>210</v>
      </c>
      <c r="C31" s="234"/>
      <c r="D31" s="219"/>
      <c r="E31" s="229">
        <v>961</v>
      </c>
      <c r="F31" s="230">
        <v>56.89588969823101</v>
      </c>
      <c r="G31" s="229">
        <v>882</v>
      </c>
      <c r="H31" s="229">
        <v>150</v>
      </c>
      <c r="I31" s="229">
        <v>299</v>
      </c>
      <c r="J31" s="229">
        <v>1567</v>
      </c>
      <c r="K31" s="41"/>
      <c r="L31" s="41"/>
    </row>
    <row r="32" spans="1:12" ht="15.75">
      <c r="A32" s="219">
        <v>305</v>
      </c>
      <c r="B32" s="219" t="s">
        <v>797</v>
      </c>
      <c r="C32" s="219"/>
      <c r="D32" s="219"/>
      <c r="E32" s="229">
        <v>3672</v>
      </c>
      <c r="F32" s="230">
        <v>56.11878812636171</v>
      </c>
      <c r="G32" s="229">
        <v>3458</v>
      </c>
      <c r="H32" s="229">
        <v>817</v>
      </c>
      <c r="I32" s="229">
        <v>922</v>
      </c>
      <c r="J32" s="229">
        <v>6480</v>
      </c>
      <c r="K32" s="41"/>
      <c r="L32" s="41"/>
    </row>
    <row r="33" spans="1:12" s="1" customFormat="1" ht="15.75">
      <c r="A33" s="219"/>
      <c r="B33" s="219"/>
      <c r="C33" s="219"/>
      <c r="D33" s="219"/>
      <c r="E33" s="231"/>
      <c r="F33" s="231"/>
      <c r="G33" s="231"/>
      <c r="H33" s="231"/>
      <c r="I33" s="231"/>
      <c r="J33" s="231"/>
      <c r="K33" s="41"/>
      <c r="L33" s="41"/>
    </row>
    <row r="34" spans="1:12" ht="15.75">
      <c r="A34" s="225" t="s">
        <v>464</v>
      </c>
      <c r="B34" s="233"/>
      <c r="C34" s="225"/>
      <c r="D34" s="225"/>
      <c r="E34" s="226">
        <v>3487</v>
      </c>
      <c r="F34" s="232">
        <v>57.70023229136807</v>
      </c>
      <c r="G34" s="226">
        <v>3322</v>
      </c>
      <c r="H34" s="226">
        <v>661</v>
      </c>
      <c r="I34" s="226">
        <v>960</v>
      </c>
      <c r="J34" s="226">
        <v>5963</v>
      </c>
      <c r="K34" s="41"/>
      <c r="L34" s="41"/>
    </row>
    <row r="35" spans="1:12" ht="15.75">
      <c r="A35" s="219">
        <v>401</v>
      </c>
      <c r="B35" s="219" t="s">
        <v>222</v>
      </c>
      <c r="C35" s="234"/>
      <c r="D35" s="219"/>
      <c r="E35" s="229">
        <v>2274</v>
      </c>
      <c r="F35" s="230">
        <v>53.60780123131065</v>
      </c>
      <c r="G35" s="229">
        <v>2150</v>
      </c>
      <c r="H35" s="229">
        <v>287</v>
      </c>
      <c r="I35" s="229">
        <v>724</v>
      </c>
      <c r="J35" s="229">
        <v>3429</v>
      </c>
      <c r="K35" s="41"/>
      <c r="L35" s="41"/>
    </row>
    <row r="36" spans="1:12" ht="15.75">
      <c r="A36" s="219">
        <v>403</v>
      </c>
      <c r="B36" s="219" t="s">
        <v>228</v>
      </c>
      <c r="C36" s="219"/>
      <c r="D36" s="219"/>
      <c r="E36" s="229">
        <v>270</v>
      </c>
      <c r="F36" s="230">
        <v>74.58851851851853</v>
      </c>
      <c r="G36" s="229">
        <v>262</v>
      </c>
      <c r="H36" s="229">
        <v>115</v>
      </c>
      <c r="I36" s="229">
        <v>40</v>
      </c>
      <c r="J36" s="229">
        <v>663</v>
      </c>
      <c r="K36" s="41"/>
      <c r="L36" s="41"/>
    </row>
    <row r="37" spans="1:12" ht="15.75">
      <c r="A37" s="219">
        <v>404</v>
      </c>
      <c r="B37" s="219" t="s">
        <v>231</v>
      </c>
      <c r="C37" s="234"/>
      <c r="D37" s="219"/>
      <c r="E37" s="229">
        <v>892</v>
      </c>
      <c r="F37" s="230">
        <v>61.560168161435016</v>
      </c>
      <c r="G37" s="229">
        <v>861</v>
      </c>
      <c r="H37" s="229">
        <v>235</v>
      </c>
      <c r="I37" s="229">
        <v>193</v>
      </c>
      <c r="J37" s="229">
        <v>1735</v>
      </c>
      <c r="K37" s="41"/>
      <c r="L37" s="41"/>
    </row>
    <row r="38" spans="1:12" ht="15.75">
      <c r="A38" s="219">
        <v>405</v>
      </c>
      <c r="B38" s="219" t="s">
        <v>235</v>
      </c>
      <c r="C38" s="234"/>
      <c r="D38" s="219"/>
      <c r="E38" s="229">
        <v>51</v>
      </c>
      <c r="F38" s="230">
        <v>83.25490196078431</v>
      </c>
      <c r="G38" s="229">
        <v>49</v>
      </c>
      <c r="H38" s="229">
        <v>24</v>
      </c>
      <c r="I38" s="229">
        <v>3</v>
      </c>
      <c r="J38" s="229">
        <v>136</v>
      </c>
      <c r="K38" s="41"/>
      <c r="L38" s="41"/>
    </row>
    <row r="39" spans="1:12" ht="15.75">
      <c r="A39" s="219"/>
      <c r="B39" s="219"/>
      <c r="C39" s="234"/>
      <c r="D39" s="219"/>
      <c r="E39" s="231"/>
      <c r="F39" s="231"/>
      <c r="G39" s="231"/>
      <c r="H39" s="231"/>
      <c r="I39" s="231"/>
      <c r="J39" s="231"/>
      <c r="K39" s="41"/>
      <c r="L39" s="41"/>
    </row>
    <row r="40" spans="1:12" ht="15.75">
      <c r="A40" s="225" t="s">
        <v>470</v>
      </c>
      <c r="B40" s="233"/>
      <c r="C40" s="225"/>
      <c r="D40" s="225"/>
      <c r="E40" s="226">
        <v>9926</v>
      </c>
      <c r="F40" s="232">
        <v>62.9871005440258</v>
      </c>
      <c r="G40" s="226">
        <v>9339</v>
      </c>
      <c r="H40" s="226">
        <v>2810</v>
      </c>
      <c r="I40" s="226">
        <v>1997</v>
      </c>
      <c r="J40" s="226">
        <v>19516</v>
      </c>
      <c r="K40" s="41"/>
      <c r="L40" s="41"/>
    </row>
    <row r="41" spans="1:12" ht="15.75">
      <c r="A41" s="219">
        <v>501</v>
      </c>
      <c r="B41" s="219" t="s">
        <v>240</v>
      </c>
      <c r="C41" s="234"/>
      <c r="D41" s="219"/>
      <c r="E41" s="229">
        <v>2672</v>
      </c>
      <c r="F41" s="230">
        <v>64.20667664670663</v>
      </c>
      <c r="G41" s="229">
        <v>2471</v>
      </c>
      <c r="H41" s="229">
        <v>817</v>
      </c>
      <c r="I41" s="229">
        <v>500</v>
      </c>
      <c r="J41" s="229">
        <v>5294</v>
      </c>
      <c r="K41" s="41"/>
      <c r="L41" s="41"/>
    </row>
    <row r="42" spans="1:12" ht="15.75">
      <c r="A42" s="219">
        <v>502</v>
      </c>
      <c r="B42" s="219" t="s">
        <v>247</v>
      </c>
      <c r="C42" s="234"/>
      <c r="D42" s="219"/>
      <c r="E42" s="229">
        <v>1189</v>
      </c>
      <c r="F42" s="230">
        <v>59.16437342304458</v>
      </c>
      <c r="G42" s="229">
        <v>1072</v>
      </c>
      <c r="H42" s="229">
        <v>281</v>
      </c>
      <c r="I42" s="229">
        <v>275</v>
      </c>
      <c r="J42" s="229">
        <v>2050</v>
      </c>
      <c r="K42" s="41"/>
      <c r="L42" s="41"/>
    </row>
    <row r="43" spans="1:12" ht="15.75">
      <c r="A43" s="219">
        <v>503</v>
      </c>
      <c r="B43" s="219" t="s">
        <v>249</v>
      </c>
      <c r="C43" s="219"/>
      <c r="D43" s="219"/>
      <c r="E43" s="229">
        <v>3037</v>
      </c>
      <c r="F43" s="230">
        <v>62.65782680276587</v>
      </c>
      <c r="G43" s="229">
        <v>2848</v>
      </c>
      <c r="H43" s="229">
        <v>802</v>
      </c>
      <c r="I43" s="229">
        <v>586</v>
      </c>
      <c r="J43" s="229">
        <v>5860</v>
      </c>
      <c r="K43" s="41"/>
      <c r="L43" s="41"/>
    </row>
    <row r="44" spans="1:12" ht="15.75">
      <c r="A44" s="219">
        <v>504</v>
      </c>
      <c r="B44" s="219" t="s">
        <v>255</v>
      </c>
      <c r="C44" s="234"/>
      <c r="D44" s="219"/>
      <c r="E44" s="229">
        <v>780</v>
      </c>
      <c r="F44" s="230">
        <v>66.3974358974359</v>
      </c>
      <c r="G44" s="229">
        <v>766</v>
      </c>
      <c r="H44" s="229">
        <v>289</v>
      </c>
      <c r="I44" s="229">
        <v>172</v>
      </c>
      <c r="J44" s="229">
        <v>1751</v>
      </c>
      <c r="K44" s="41"/>
      <c r="L44" s="41"/>
    </row>
    <row r="45" spans="1:12" ht="15.75">
      <c r="A45" s="219">
        <v>505</v>
      </c>
      <c r="B45" s="219" t="s">
        <v>258</v>
      </c>
      <c r="C45" s="234"/>
      <c r="D45" s="219"/>
      <c r="E45" s="229">
        <v>916</v>
      </c>
      <c r="F45" s="230">
        <v>62.498318777292575</v>
      </c>
      <c r="G45" s="229">
        <v>905</v>
      </c>
      <c r="H45" s="229">
        <v>302</v>
      </c>
      <c r="I45" s="229">
        <v>153</v>
      </c>
      <c r="J45" s="229">
        <v>1965</v>
      </c>
      <c r="K45" s="41"/>
      <c r="L45" s="41"/>
    </row>
    <row r="46" spans="1:12" ht="15.75">
      <c r="A46" s="219">
        <v>506</v>
      </c>
      <c r="B46" s="219" t="s">
        <v>262</v>
      </c>
      <c r="C46" s="234"/>
      <c r="D46" s="219"/>
      <c r="E46" s="229">
        <v>1332</v>
      </c>
      <c r="F46" s="230">
        <v>63.042792792792795</v>
      </c>
      <c r="G46" s="229">
        <v>1277</v>
      </c>
      <c r="H46" s="229">
        <v>319</v>
      </c>
      <c r="I46" s="229">
        <v>311</v>
      </c>
      <c r="J46" s="229">
        <v>2596</v>
      </c>
      <c r="K46" s="41"/>
      <c r="L46" s="41"/>
    </row>
    <row r="47" spans="1:12" ht="15.75">
      <c r="A47" s="219"/>
      <c r="B47" s="219"/>
      <c r="C47" s="234"/>
      <c r="D47" s="219"/>
      <c r="E47" s="231"/>
      <c r="F47" s="231"/>
      <c r="G47" s="231"/>
      <c r="H47" s="231"/>
      <c r="I47" s="231"/>
      <c r="J47" s="231"/>
      <c r="K47" s="41"/>
      <c r="L47" s="41"/>
    </row>
    <row r="48" spans="1:12" ht="15.75">
      <c r="A48" s="225" t="s">
        <v>477</v>
      </c>
      <c r="B48" s="233"/>
      <c r="C48" s="225"/>
      <c r="D48" s="225"/>
      <c r="E48" s="226">
        <v>5651</v>
      </c>
      <c r="F48" s="232">
        <v>57.24696867811022</v>
      </c>
      <c r="G48" s="226">
        <v>5269</v>
      </c>
      <c r="H48" s="226">
        <v>1060</v>
      </c>
      <c r="I48" s="226">
        <v>1384</v>
      </c>
      <c r="J48" s="226">
        <v>9348</v>
      </c>
      <c r="K48" s="41"/>
      <c r="L48" s="41"/>
    </row>
    <row r="49" spans="1:12" ht="15.75">
      <c r="A49" s="219">
        <v>601</v>
      </c>
      <c r="B49" s="219" t="s">
        <v>266</v>
      </c>
      <c r="C49" s="234"/>
      <c r="D49" s="219"/>
      <c r="E49" s="229">
        <v>59</v>
      </c>
      <c r="F49" s="230">
        <v>29.084745762711865</v>
      </c>
      <c r="G49" s="229">
        <v>57</v>
      </c>
      <c r="H49" s="229">
        <v>1</v>
      </c>
      <c r="I49" s="229">
        <v>56</v>
      </c>
      <c r="J49" s="229">
        <v>59</v>
      </c>
      <c r="K49" s="41"/>
      <c r="L49" s="41"/>
    </row>
    <row r="50" spans="1:12" ht="15.75">
      <c r="A50" s="219">
        <v>602</v>
      </c>
      <c r="B50" s="219" t="s">
        <v>268</v>
      </c>
      <c r="C50" s="234"/>
      <c r="D50" s="219"/>
      <c r="E50" s="229">
        <v>4186</v>
      </c>
      <c r="F50" s="230">
        <v>55.39258719541349</v>
      </c>
      <c r="G50" s="229">
        <v>3883</v>
      </c>
      <c r="H50" s="229">
        <v>674</v>
      </c>
      <c r="I50" s="229">
        <v>1032</v>
      </c>
      <c r="J50" s="229">
        <v>6640</v>
      </c>
      <c r="K50" s="41"/>
      <c r="L50" s="41"/>
    </row>
    <row r="51" spans="1:12" ht="15.75">
      <c r="A51" s="219">
        <v>603</v>
      </c>
      <c r="B51" s="219" t="s">
        <v>273</v>
      </c>
      <c r="C51" s="234"/>
      <c r="D51" s="219"/>
      <c r="E51" s="229">
        <v>1406</v>
      </c>
      <c r="F51" s="230">
        <v>63.949679943101</v>
      </c>
      <c r="G51" s="229">
        <v>1329</v>
      </c>
      <c r="H51" s="229">
        <v>385</v>
      </c>
      <c r="I51" s="229">
        <v>296</v>
      </c>
      <c r="J51" s="229">
        <v>2649</v>
      </c>
      <c r="K51" s="41"/>
      <c r="L51" s="41"/>
    </row>
    <row r="52" spans="1:12" ht="15.75">
      <c r="A52" s="219"/>
      <c r="B52" s="219"/>
      <c r="C52" s="234"/>
      <c r="D52" s="219"/>
      <c r="E52" s="231"/>
      <c r="F52" s="231"/>
      <c r="G52" s="231"/>
      <c r="H52" s="231"/>
      <c r="I52" s="231"/>
      <c r="J52" s="231"/>
      <c r="K52" s="41"/>
      <c r="L52" s="41"/>
    </row>
    <row r="53" spans="1:12" ht="15.75">
      <c r="A53" s="225" t="s">
        <v>481</v>
      </c>
      <c r="B53" s="233"/>
      <c r="C53" s="225"/>
      <c r="D53" s="225"/>
      <c r="E53" s="226">
        <v>12551</v>
      </c>
      <c r="F53" s="232">
        <v>60.90096406660821</v>
      </c>
      <c r="G53" s="226">
        <v>12106</v>
      </c>
      <c r="H53" s="226">
        <v>3168</v>
      </c>
      <c r="I53" s="226">
        <v>2745</v>
      </c>
      <c r="J53" s="226">
        <v>23941</v>
      </c>
      <c r="K53" s="41"/>
      <c r="L53" s="41"/>
    </row>
    <row r="54" spans="1:12" ht="15.75">
      <c r="A54" s="219">
        <v>701</v>
      </c>
      <c r="B54" s="219" t="s">
        <v>280</v>
      </c>
      <c r="C54" s="234"/>
      <c r="D54" s="219"/>
      <c r="E54" s="229">
        <v>2240</v>
      </c>
      <c r="F54" s="230">
        <v>58.26777232142857</v>
      </c>
      <c r="G54" s="229">
        <v>2179</v>
      </c>
      <c r="H54" s="229">
        <v>455</v>
      </c>
      <c r="I54" s="229">
        <v>560</v>
      </c>
      <c r="J54" s="229">
        <v>4007</v>
      </c>
      <c r="K54" s="41"/>
      <c r="L54" s="41"/>
    </row>
    <row r="55" spans="1:12" ht="15.75">
      <c r="A55" s="219">
        <v>702</v>
      </c>
      <c r="B55" s="219" t="s">
        <v>286</v>
      </c>
      <c r="C55" s="234"/>
      <c r="D55" s="219"/>
      <c r="E55" s="229">
        <v>1640</v>
      </c>
      <c r="F55" s="230">
        <v>60.18390853658535</v>
      </c>
      <c r="G55" s="229">
        <v>1527</v>
      </c>
      <c r="H55" s="229">
        <v>419</v>
      </c>
      <c r="I55" s="229">
        <v>398</v>
      </c>
      <c r="J55" s="229">
        <v>3146</v>
      </c>
      <c r="K55" s="41"/>
      <c r="L55" s="41"/>
    </row>
    <row r="56" spans="1:12" ht="15.75">
      <c r="A56" s="219">
        <v>703</v>
      </c>
      <c r="B56" s="219" t="s">
        <v>288</v>
      </c>
      <c r="C56" s="234"/>
      <c r="D56" s="219"/>
      <c r="E56" s="229">
        <v>5448</v>
      </c>
      <c r="F56" s="230">
        <v>61.295324889867786</v>
      </c>
      <c r="G56" s="229">
        <v>5245</v>
      </c>
      <c r="H56" s="229">
        <v>1292</v>
      </c>
      <c r="I56" s="229">
        <v>1297</v>
      </c>
      <c r="J56" s="229">
        <v>10139</v>
      </c>
      <c r="K56" s="41"/>
      <c r="L56" s="41"/>
    </row>
    <row r="57" spans="1:12" ht="15.75">
      <c r="A57" s="219">
        <v>704</v>
      </c>
      <c r="B57" s="219" t="s">
        <v>294</v>
      </c>
      <c r="C57" s="234"/>
      <c r="D57" s="219"/>
      <c r="E57" s="229">
        <v>3223</v>
      </c>
      <c r="F57" s="230">
        <v>62.42930499534595</v>
      </c>
      <c r="G57" s="229">
        <v>3155</v>
      </c>
      <c r="H57" s="229">
        <v>1002</v>
      </c>
      <c r="I57" s="229">
        <v>490</v>
      </c>
      <c r="J57" s="229">
        <v>6649</v>
      </c>
      <c r="K57" s="41"/>
      <c r="L57" s="41"/>
    </row>
    <row r="58" spans="3:12" ht="15">
      <c r="C58" s="38"/>
      <c r="E58" s="39"/>
      <c r="F58" s="39"/>
      <c r="G58" s="39"/>
      <c r="H58" s="39"/>
      <c r="I58" s="39"/>
      <c r="J58" s="39"/>
      <c r="K58" s="41"/>
      <c r="L58" s="41"/>
    </row>
    <row r="59" spans="1:12" ht="15">
      <c r="A59" s="91" t="s">
        <v>798</v>
      </c>
      <c r="B59" s="91"/>
      <c r="C59" s="91"/>
      <c r="D59" s="91"/>
      <c r="E59" s="39"/>
      <c r="F59" s="39"/>
      <c r="G59" s="39"/>
      <c r="H59" s="39"/>
      <c r="I59" s="39"/>
      <c r="J59" s="39"/>
      <c r="K59" s="41"/>
      <c r="L59" s="41"/>
    </row>
    <row r="60" spans="1:12" ht="15">
      <c r="A60" s="235" t="s">
        <v>801</v>
      </c>
      <c r="B60" s="91"/>
      <c r="C60" s="91"/>
      <c r="D60" s="91"/>
      <c r="E60" s="236"/>
      <c r="F60" s="236"/>
      <c r="G60" s="236"/>
      <c r="H60" s="236"/>
      <c r="I60" s="236"/>
      <c r="J60" s="236"/>
      <c r="K60" s="237"/>
      <c r="L60" s="41"/>
    </row>
    <row r="61" spans="5:12" ht="15">
      <c r="E61" s="39"/>
      <c r="F61" s="39"/>
      <c r="G61" s="39"/>
      <c r="H61" s="39"/>
      <c r="I61" s="39"/>
      <c r="J61" s="39"/>
      <c r="K61" s="41"/>
      <c r="L61" s="41"/>
    </row>
    <row r="62" spans="1:12" ht="15">
      <c r="A62" s="1" t="s">
        <v>799</v>
      </c>
      <c r="B62" s="91"/>
      <c r="C62" s="91"/>
      <c r="D62" s="91"/>
      <c r="E62" s="39"/>
      <c r="F62" s="39"/>
      <c r="G62" s="39"/>
      <c r="H62" s="39"/>
      <c r="I62" s="39"/>
      <c r="J62" s="39"/>
      <c r="K62" s="41"/>
      <c r="L62" s="41"/>
    </row>
    <row r="63" spans="1:12" ht="15">
      <c r="A63" s="1" t="s">
        <v>800</v>
      </c>
      <c r="B63" s="91"/>
      <c r="C63" s="91"/>
      <c r="D63" s="91"/>
      <c r="E63" s="39"/>
      <c r="F63" s="39"/>
      <c r="G63" s="39"/>
      <c r="H63" s="39"/>
      <c r="I63" s="39"/>
      <c r="J63" s="39"/>
      <c r="K63" s="41"/>
      <c r="L63" s="41"/>
    </row>
    <row r="64" spans="3:12" ht="15">
      <c r="C64" s="38"/>
      <c r="E64" s="38"/>
      <c r="F64" s="38"/>
      <c r="G64" s="38"/>
      <c r="H64" s="41"/>
      <c r="I64" s="41"/>
      <c r="J64" s="41"/>
      <c r="K64" s="41"/>
      <c r="L64" s="41"/>
    </row>
    <row r="65" spans="4:12" ht="15">
      <c r="D65" s="91"/>
      <c r="E65" s="38"/>
      <c r="F65" s="38"/>
      <c r="G65" s="38"/>
      <c r="H65" s="41"/>
      <c r="I65" s="41"/>
      <c r="J65" s="41"/>
      <c r="K65" s="41"/>
      <c r="L65" s="41"/>
    </row>
    <row r="66" spans="5:12" ht="15">
      <c r="E66" s="38"/>
      <c r="F66" s="38"/>
      <c r="G66" s="38"/>
      <c r="H66" s="41"/>
      <c r="I66" s="41"/>
      <c r="J66" s="41"/>
      <c r="K66" s="41"/>
      <c r="L66" s="41"/>
    </row>
    <row r="67" spans="3:12" ht="15">
      <c r="C67" s="38"/>
      <c r="E67" s="38"/>
      <c r="F67" s="38"/>
      <c r="G67" s="38"/>
      <c r="H67" s="41"/>
      <c r="I67" s="41"/>
      <c r="J67" s="41"/>
      <c r="K67" s="41"/>
      <c r="L67" s="41"/>
    </row>
    <row r="68" spans="5:12" ht="15">
      <c r="E68" s="38"/>
      <c r="F68" s="38"/>
      <c r="G68" s="38"/>
      <c r="H68" s="41"/>
      <c r="I68" s="41"/>
      <c r="J68" s="41"/>
      <c r="K68" s="41"/>
      <c r="L68" s="41"/>
    </row>
    <row r="69" spans="5:12" ht="15">
      <c r="E69" s="38"/>
      <c r="F69" s="38"/>
      <c r="G69" s="38"/>
      <c r="H69" s="41"/>
      <c r="I69" s="41"/>
      <c r="J69" s="41"/>
      <c r="K69" s="41"/>
      <c r="L69" s="41"/>
    </row>
    <row r="70" spans="5:12" ht="15">
      <c r="E70" s="38"/>
      <c r="F70" s="38"/>
      <c r="G70" s="38"/>
      <c r="H70" s="41"/>
      <c r="I70" s="41"/>
      <c r="J70" s="41"/>
      <c r="K70" s="41"/>
      <c r="L70" s="41"/>
    </row>
    <row r="71" spans="5:12" ht="15">
      <c r="E71" s="38"/>
      <c r="F71" s="38"/>
      <c r="G71" s="38"/>
      <c r="H71" s="41"/>
      <c r="I71" s="41"/>
      <c r="J71" s="41"/>
      <c r="K71" s="41"/>
      <c r="L71" s="41"/>
    </row>
    <row r="72" spans="4:12" ht="15">
      <c r="D72" s="62"/>
      <c r="E72" s="38"/>
      <c r="F72" s="38"/>
      <c r="G72" s="38"/>
      <c r="H72" s="41"/>
      <c r="I72" s="41"/>
      <c r="J72" s="41"/>
      <c r="K72" s="41"/>
      <c r="L72" s="41"/>
    </row>
    <row r="73" spans="5:12" ht="15">
      <c r="E73" s="38"/>
      <c r="F73" s="38"/>
      <c r="G73" s="38"/>
      <c r="H73" s="41"/>
      <c r="I73" s="41"/>
      <c r="J73" s="41"/>
      <c r="K73" s="41"/>
      <c r="L73" s="41"/>
    </row>
    <row r="74" spans="5:12" ht="15">
      <c r="E74" s="38"/>
      <c r="F74" s="38"/>
      <c r="G74" s="38"/>
      <c r="H74" s="41"/>
      <c r="I74" s="41"/>
      <c r="J74" s="41"/>
      <c r="K74" s="41"/>
      <c r="L74" s="41"/>
    </row>
    <row r="75" spans="5:12" ht="15">
      <c r="E75" s="38"/>
      <c r="F75" s="38"/>
      <c r="G75" s="38"/>
      <c r="H75" s="41"/>
      <c r="I75" s="41"/>
      <c r="J75" s="41"/>
      <c r="K75" s="41"/>
      <c r="L75" s="41"/>
    </row>
    <row r="76" spans="5:12" ht="15">
      <c r="E76" s="38"/>
      <c r="F76" s="38"/>
      <c r="G76" s="38"/>
      <c r="H76" s="41"/>
      <c r="I76" s="41"/>
      <c r="J76" s="41"/>
      <c r="K76" s="41"/>
      <c r="L76" s="41"/>
    </row>
    <row r="77" spans="2:12" ht="15">
      <c r="B77" s="38"/>
      <c r="E77" s="38"/>
      <c r="F77" s="38"/>
      <c r="G77" s="38"/>
      <c r="H77" s="41"/>
      <c r="I77" s="41"/>
      <c r="J77" s="41"/>
      <c r="K77" s="41"/>
      <c r="L77" s="41"/>
    </row>
    <row r="78" spans="3:12" ht="15">
      <c r="C78" s="38"/>
      <c r="E78" s="38"/>
      <c r="F78" s="38"/>
      <c r="G78" s="38"/>
      <c r="H78" s="41"/>
      <c r="I78" s="41"/>
      <c r="J78" s="41"/>
      <c r="K78" s="41"/>
      <c r="L78" s="41"/>
    </row>
    <row r="79" spans="5:12" ht="15">
      <c r="E79" s="38"/>
      <c r="F79" s="38"/>
      <c r="G79" s="38"/>
      <c r="H79" s="41"/>
      <c r="I79" s="41"/>
      <c r="J79" s="41"/>
      <c r="K79" s="41"/>
      <c r="L79" s="41"/>
    </row>
    <row r="80" spans="3:12" ht="15">
      <c r="C80" s="38"/>
      <c r="E80" s="38"/>
      <c r="F80" s="38"/>
      <c r="G80" s="38"/>
      <c r="H80" s="41"/>
      <c r="I80" s="41"/>
      <c r="J80" s="41"/>
      <c r="K80" s="41"/>
      <c r="L80" s="41"/>
    </row>
    <row r="81" spans="5:12" ht="15">
      <c r="E81" s="38"/>
      <c r="F81" s="38"/>
      <c r="G81" s="38"/>
      <c r="H81" s="41"/>
      <c r="I81" s="41"/>
      <c r="J81" s="41"/>
      <c r="K81" s="41"/>
      <c r="L81" s="41"/>
    </row>
    <row r="82" spans="5:12" ht="15">
      <c r="E82" s="38"/>
      <c r="F82" s="38"/>
      <c r="G82" s="38"/>
      <c r="H82" s="41"/>
      <c r="I82" s="41"/>
      <c r="J82" s="41"/>
      <c r="K82" s="41"/>
      <c r="L82" s="41"/>
    </row>
    <row r="83" spans="5:12" ht="15">
      <c r="E83" s="38"/>
      <c r="F83" s="38"/>
      <c r="G83" s="38"/>
      <c r="H83" s="41"/>
      <c r="I83" s="41"/>
      <c r="J83" s="41"/>
      <c r="K83" s="41"/>
      <c r="L83" s="41"/>
    </row>
    <row r="84" spans="5:12" ht="15">
      <c r="E84" s="38"/>
      <c r="F84" s="38"/>
      <c r="G84" s="38"/>
      <c r="H84" s="41"/>
      <c r="I84" s="41"/>
      <c r="J84" s="41"/>
      <c r="K84" s="41"/>
      <c r="L84" s="41"/>
    </row>
    <row r="85" spans="3:12" ht="15">
      <c r="C85" s="38"/>
      <c r="E85" s="38"/>
      <c r="F85" s="38"/>
      <c r="G85" s="38"/>
      <c r="H85" s="41"/>
      <c r="I85" s="41"/>
      <c r="J85" s="41"/>
      <c r="K85" s="41"/>
      <c r="L85" s="41"/>
    </row>
    <row r="86" spans="5:12" ht="15">
      <c r="E86" s="38"/>
      <c r="F86" s="38"/>
      <c r="G86" s="38"/>
      <c r="H86" s="41"/>
      <c r="I86" s="41"/>
      <c r="J86" s="41"/>
      <c r="K86" s="41"/>
      <c r="L86" s="41"/>
    </row>
    <row r="87" spans="5:12" ht="15">
      <c r="E87" s="38"/>
      <c r="F87" s="38"/>
      <c r="G87" s="38"/>
      <c r="H87" s="41"/>
      <c r="I87" s="41"/>
      <c r="J87" s="41"/>
      <c r="K87" s="41"/>
      <c r="L87" s="41"/>
    </row>
    <row r="88" spans="5:12" ht="15">
      <c r="E88" s="38"/>
      <c r="F88" s="38"/>
      <c r="G88" s="38"/>
      <c r="H88" s="41"/>
      <c r="I88" s="41"/>
      <c r="J88" s="41"/>
      <c r="K88" s="41"/>
      <c r="L88" s="41"/>
    </row>
    <row r="89" spans="3:12" ht="15">
      <c r="C89" s="38"/>
      <c r="E89" s="38"/>
      <c r="F89" s="38"/>
      <c r="G89" s="38"/>
      <c r="H89" s="41"/>
      <c r="I89" s="41"/>
      <c r="J89" s="41"/>
      <c r="K89" s="41"/>
      <c r="L89" s="41"/>
    </row>
    <row r="90" spans="5:12" ht="15">
      <c r="E90" s="38"/>
      <c r="F90" s="38"/>
      <c r="G90" s="38"/>
      <c r="H90" s="41"/>
      <c r="I90" s="41"/>
      <c r="J90" s="41"/>
      <c r="K90" s="41"/>
      <c r="L90" s="41"/>
    </row>
    <row r="91" spans="5:12" ht="15">
      <c r="E91" s="38"/>
      <c r="F91" s="38"/>
      <c r="G91" s="38"/>
      <c r="H91" s="41"/>
      <c r="I91" s="41"/>
      <c r="J91" s="41"/>
      <c r="K91" s="41"/>
      <c r="L91" s="41"/>
    </row>
    <row r="92" spans="2:12" ht="15">
      <c r="B92" s="38"/>
      <c r="E92" s="38"/>
      <c r="F92" s="38"/>
      <c r="G92" s="38"/>
      <c r="H92" s="41"/>
      <c r="I92" s="41"/>
      <c r="J92" s="41"/>
      <c r="K92" s="41"/>
      <c r="L92" s="41"/>
    </row>
    <row r="93" spans="3:12" ht="15">
      <c r="C93" s="38"/>
      <c r="E93" s="38"/>
      <c r="F93" s="38"/>
      <c r="G93" s="38"/>
      <c r="H93" s="41"/>
      <c r="I93" s="41"/>
      <c r="J93" s="41"/>
      <c r="K93" s="41"/>
      <c r="L93" s="41"/>
    </row>
    <row r="94" spans="5:12" ht="15">
      <c r="E94" s="38"/>
      <c r="F94" s="38"/>
      <c r="G94" s="38"/>
      <c r="H94" s="41"/>
      <c r="I94" s="41"/>
      <c r="J94" s="41"/>
      <c r="K94" s="41"/>
      <c r="L94" s="41"/>
    </row>
    <row r="95" spans="5:12" ht="15">
      <c r="E95" s="38"/>
      <c r="F95" s="38"/>
      <c r="G95" s="38"/>
      <c r="H95" s="41"/>
      <c r="I95" s="41"/>
      <c r="J95" s="41"/>
      <c r="K95" s="41"/>
      <c r="L95" s="41"/>
    </row>
    <row r="96" spans="5:12" ht="15">
      <c r="E96" s="38"/>
      <c r="F96" s="38"/>
      <c r="G96" s="38"/>
      <c r="H96" s="41"/>
      <c r="I96" s="41"/>
      <c r="J96" s="41"/>
      <c r="K96" s="41"/>
      <c r="L96" s="41"/>
    </row>
    <row r="97" spans="5:12" ht="15">
      <c r="E97" s="38"/>
      <c r="F97" s="38"/>
      <c r="G97" s="38"/>
      <c r="H97" s="41"/>
      <c r="I97" s="41"/>
      <c r="J97" s="41"/>
      <c r="K97" s="41"/>
      <c r="L97" s="41"/>
    </row>
    <row r="98" spans="3:12" ht="15">
      <c r="C98" s="38"/>
      <c r="E98" s="38"/>
      <c r="F98" s="38"/>
      <c r="G98" s="38"/>
      <c r="H98" s="41"/>
      <c r="I98" s="41"/>
      <c r="J98" s="41"/>
      <c r="K98" s="41"/>
      <c r="L98" s="41"/>
    </row>
    <row r="99" spans="5:12" ht="15">
      <c r="E99" s="38"/>
      <c r="F99" s="38"/>
      <c r="G99" s="38"/>
      <c r="H99" s="41"/>
      <c r="I99" s="41"/>
      <c r="J99" s="41"/>
      <c r="K99" s="41"/>
      <c r="L99" s="41"/>
    </row>
    <row r="100" spans="5:12" ht="15">
      <c r="E100" s="38"/>
      <c r="F100" s="38"/>
      <c r="G100" s="38"/>
      <c r="H100" s="41"/>
      <c r="I100" s="41"/>
      <c r="J100" s="41"/>
      <c r="K100" s="41"/>
      <c r="L100" s="41"/>
    </row>
    <row r="101" spans="5:12" ht="15">
      <c r="E101" s="38"/>
      <c r="F101" s="38"/>
      <c r="G101" s="38"/>
      <c r="H101" s="41"/>
      <c r="I101" s="41"/>
      <c r="J101" s="41"/>
      <c r="K101" s="41"/>
      <c r="L101" s="41"/>
    </row>
    <row r="102" spans="5:12" ht="15">
      <c r="E102" s="38"/>
      <c r="F102" s="38"/>
      <c r="G102" s="38"/>
      <c r="H102" s="41"/>
      <c r="I102" s="41"/>
      <c r="J102" s="41"/>
      <c r="K102" s="41"/>
      <c r="L102" s="41"/>
    </row>
    <row r="103" spans="5:12" ht="15">
      <c r="E103" s="38"/>
      <c r="F103" s="38"/>
      <c r="G103" s="38"/>
      <c r="H103" s="41"/>
      <c r="I103" s="41"/>
      <c r="J103" s="41"/>
      <c r="K103" s="41"/>
      <c r="L103" s="41"/>
    </row>
    <row r="104" spans="5:12" ht="15">
      <c r="E104" s="38"/>
      <c r="F104" s="38"/>
      <c r="G104" s="38"/>
      <c r="H104" s="41"/>
      <c r="I104" s="41"/>
      <c r="J104" s="41"/>
      <c r="K104" s="41"/>
      <c r="L104" s="41"/>
    </row>
    <row r="105" spans="5:12" ht="15">
      <c r="E105" s="38"/>
      <c r="F105" s="38"/>
      <c r="G105" s="38"/>
      <c r="H105" s="41"/>
      <c r="I105" s="41"/>
      <c r="J105" s="41"/>
      <c r="K105" s="41"/>
      <c r="L105" s="41"/>
    </row>
    <row r="106" spans="3:12" ht="15">
      <c r="C106" s="38"/>
      <c r="E106" s="38"/>
      <c r="F106" s="38"/>
      <c r="G106" s="38"/>
      <c r="H106" s="41"/>
      <c r="I106" s="41"/>
      <c r="J106" s="41"/>
      <c r="K106" s="41"/>
      <c r="L106" s="41"/>
    </row>
    <row r="107" spans="5:12" ht="15">
      <c r="E107" s="38"/>
      <c r="F107" s="38"/>
      <c r="G107" s="38"/>
      <c r="H107" s="41"/>
      <c r="I107" s="41"/>
      <c r="J107" s="41"/>
      <c r="K107" s="41"/>
      <c r="L107" s="41"/>
    </row>
    <row r="108" spans="5:12" ht="15">
      <c r="E108" s="38"/>
      <c r="F108" s="38"/>
      <c r="G108" s="38"/>
      <c r="H108" s="41"/>
      <c r="I108" s="41"/>
      <c r="J108" s="41"/>
      <c r="K108" s="41"/>
      <c r="L108" s="41"/>
    </row>
    <row r="109" spans="3:12" ht="15">
      <c r="C109" s="38"/>
      <c r="E109" s="38"/>
      <c r="F109" s="38"/>
      <c r="G109" s="38"/>
      <c r="H109" s="41"/>
      <c r="I109" s="41"/>
      <c r="J109" s="41"/>
      <c r="K109" s="41"/>
      <c r="L109" s="41"/>
    </row>
    <row r="110" spans="5:12" ht="15">
      <c r="E110" s="38"/>
      <c r="F110" s="38"/>
      <c r="G110" s="38"/>
      <c r="H110" s="41"/>
      <c r="I110" s="41"/>
      <c r="J110" s="41"/>
      <c r="K110" s="41"/>
      <c r="L110" s="41"/>
    </row>
    <row r="111" spans="5:12" ht="15">
      <c r="E111" s="38"/>
      <c r="F111" s="38"/>
      <c r="G111" s="38"/>
      <c r="H111" s="41"/>
      <c r="I111" s="41"/>
      <c r="J111" s="41"/>
      <c r="K111" s="41"/>
      <c r="L111" s="41"/>
    </row>
    <row r="112" spans="5:12" ht="15">
      <c r="E112" s="38"/>
      <c r="F112" s="38"/>
      <c r="G112" s="38"/>
      <c r="H112" s="41"/>
      <c r="I112" s="41"/>
      <c r="J112" s="41"/>
      <c r="K112" s="41"/>
      <c r="L112" s="41"/>
    </row>
    <row r="113" spans="4:12" ht="15">
      <c r="D113" s="91"/>
      <c r="E113" s="38"/>
      <c r="F113" s="38"/>
      <c r="G113" s="38"/>
      <c r="H113" s="41"/>
      <c r="I113" s="41"/>
      <c r="J113" s="41"/>
      <c r="K113" s="41"/>
      <c r="L113" s="41"/>
    </row>
    <row r="114" spans="3:12" ht="15">
      <c r="C114" s="38"/>
      <c r="E114" s="38"/>
      <c r="F114" s="38"/>
      <c r="G114" s="38"/>
      <c r="H114" s="41"/>
      <c r="I114" s="41"/>
      <c r="J114" s="41"/>
      <c r="K114" s="41"/>
      <c r="L114" s="41"/>
    </row>
    <row r="115" spans="5:12" ht="15">
      <c r="E115" s="38"/>
      <c r="F115" s="38"/>
      <c r="G115" s="38"/>
      <c r="H115" s="41"/>
      <c r="I115" s="41"/>
      <c r="J115" s="41"/>
      <c r="K115" s="41"/>
      <c r="L115" s="41"/>
    </row>
    <row r="116" spans="2:12" ht="15">
      <c r="B116" s="38"/>
      <c r="E116" s="38"/>
      <c r="F116" s="38"/>
      <c r="G116" s="38"/>
      <c r="H116" s="41"/>
      <c r="I116" s="41"/>
      <c r="J116" s="41"/>
      <c r="K116" s="41"/>
      <c r="L116" s="41"/>
    </row>
    <row r="117" spans="3:12" ht="15">
      <c r="C117" s="38"/>
      <c r="E117" s="38"/>
      <c r="F117" s="38"/>
      <c r="G117" s="38"/>
      <c r="H117" s="41"/>
      <c r="I117" s="41"/>
      <c r="J117" s="41"/>
      <c r="K117" s="41"/>
      <c r="L117" s="41"/>
    </row>
    <row r="118" spans="5:12" ht="15">
      <c r="E118" s="38"/>
      <c r="F118" s="38"/>
      <c r="G118" s="38"/>
      <c r="H118" s="41"/>
      <c r="I118" s="41"/>
      <c r="J118" s="41"/>
      <c r="K118" s="41"/>
      <c r="L118" s="41"/>
    </row>
    <row r="119" spans="3:12" ht="15">
      <c r="C119" s="38"/>
      <c r="E119" s="38"/>
      <c r="F119" s="38"/>
      <c r="G119" s="38"/>
      <c r="H119" s="41"/>
      <c r="I119" s="41"/>
      <c r="J119" s="41"/>
      <c r="K119" s="41"/>
      <c r="L119" s="41"/>
    </row>
    <row r="120" spans="5:12" ht="15">
      <c r="E120" s="38"/>
      <c r="F120" s="38"/>
      <c r="G120" s="38"/>
      <c r="H120" s="41"/>
      <c r="I120" s="41"/>
      <c r="J120" s="41"/>
      <c r="K120" s="41"/>
      <c r="L120" s="41"/>
    </row>
    <row r="121" spans="5:12" ht="15">
      <c r="E121" s="38"/>
      <c r="F121" s="38"/>
      <c r="G121" s="38"/>
      <c r="H121" s="41"/>
      <c r="I121" s="41"/>
      <c r="J121" s="41"/>
      <c r="K121" s="41"/>
      <c r="L121" s="41"/>
    </row>
    <row r="122" spans="5:12" ht="15">
      <c r="E122" s="38"/>
      <c r="F122" s="38"/>
      <c r="G122" s="38"/>
      <c r="H122" s="41"/>
      <c r="I122" s="41"/>
      <c r="J122" s="41"/>
      <c r="K122" s="41"/>
      <c r="L122" s="41"/>
    </row>
    <row r="123" spans="3:12" ht="15">
      <c r="C123" s="38"/>
      <c r="E123" s="38"/>
      <c r="F123" s="38"/>
      <c r="G123" s="38"/>
      <c r="H123" s="41"/>
      <c r="I123" s="41"/>
      <c r="J123" s="41"/>
      <c r="K123" s="41"/>
      <c r="L123" s="41"/>
    </row>
    <row r="124" spans="5:12" ht="15">
      <c r="E124" s="38"/>
      <c r="F124" s="38"/>
      <c r="G124" s="38"/>
      <c r="H124" s="41"/>
      <c r="I124" s="41"/>
      <c r="J124" s="41"/>
      <c r="K124" s="41"/>
      <c r="L124" s="41"/>
    </row>
    <row r="125" spans="5:12" ht="15">
      <c r="E125" s="38"/>
      <c r="F125" s="38"/>
      <c r="G125" s="38"/>
      <c r="H125" s="41"/>
      <c r="I125" s="41"/>
      <c r="J125" s="41"/>
      <c r="K125" s="41"/>
      <c r="L125" s="41"/>
    </row>
    <row r="126" spans="5:12" ht="15">
      <c r="E126" s="38"/>
      <c r="F126" s="38"/>
      <c r="G126" s="38"/>
      <c r="H126" s="41"/>
      <c r="I126" s="41"/>
      <c r="J126" s="41"/>
      <c r="K126" s="41"/>
      <c r="L126" s="41"/>
    </row>
    <row r="127" spans="2:12" ht="15">
      <c r="B127" s="38"/>
      <c r="E127" s="38"/>
      <c r="F127" s="38"/>
      <c r="G127" s="38"/>
      <c r="H127" s="41"/>
      <c r="I127" s="41"/>
      <c r="J127" s="41"/>
      <c r="K127" s="41"/>
      <c r="L127" s="41"/>
    </row>
    <row r="128" spans="3:12" ht="15">
      <c r="C128" s="38"/>
      <c r="E128" s="38"/>
      <c r="F128" s="38"/>
      <c r="G128" s="38"/>
      <c r="H128" s="41"/>
      <c r="I128" s="41"/>
      <c r="J128" s="41"/>
      <c r="K128" s="41"/>
      <c r="L128" s="41"/>
    </row>
    <row r="129" spans="5:12" ht="15">
      <c r="E129" s="38"/>
      <c r="F129" s="38"/>
      <c r="G129" s="38"/>
      <c r="H129" s="41"/>
      <c r="I129" s="41"/>
      <c r="J129" s="41"/>
      <c r="K129" s="41"/>
      <c r="L129" s="41"/>
    </row>
    <row r="130" spans="5:12" ht="15">
      <c r="E130" s="38"/>
      <c r="F130" s="38"/>
      <c r="G130" s="38"/>
      <c r="H130" s="41"/>
      <c r="I130" s="41"/>
      <c r="J130" s="41"/>
      <c r="K130" s="41"/>
      <c r="L130" s="41"/>
    </row>
    <row r="131" spans="5:12" ht="15">
      <c r="E131" s="38"/>
      <c r="F131" s="38"/>
      <c r="G131" s="38"/>
      <c r="H131" s="41"/>
      <c r="I131" s="41"/>
      <c r="J131" s="41"/>
      <c r="K131" s="41"/>
      <c r="L131" s="41"/>
    </row>
    <row r="132" spans="5:12" ht="15">
      <c r="E132" s="38"/>
      <c r="F132" s="38"/>
      <c r="G132" s="38"/>
      <c r="H132" s="41"/>
      <c r="I132" s="41"/>
      <c r="J132" s="41"/>
      <c r="K132" s="41"/>
      <c r="L132" s="41"/>
    </row>
    <row r="133" spans="3:12" ht="15">
      <c r="C133" s="38"/>
      <c r="E133" s="38"/>
      <c r="F133" s="38"/>
      <c r="G133" s="38"/>
      <c r="H133" s="41"/>
      <c r="I133" s="41"/>
      <c r="J133" s="41"/>
      <c r="K133" s="41"/>
      <c r="L133" s="41"/>
    </row>
    <row r="134" spans="5:12" ht="15">
      <c r="E134" s="38"/>
      <c r="F134" s="38"/>
      <c r="G134" s="38"/>
      <c r="H134" s="41"/>
      <c r="I134" s="41"/>
      <c r="J134" s="41"/>
      <c r="K134" s="41"/>
      <c r="L134" s="41"/>
    </row>
    <row r="135" spans="3:12" ht="15">
      <c r="C135" s="38"/>
      <c r="E135" s="38"/>
      <c r="F135" s="38"/>
      <c r="G135" s="38"/>
      <c r="H135" s="41"/>
      <c r="I135" s="41"/>
      <c r="J135" s="41"/>
      <c r="K135" s="41"/>
      <c r="L135" s="41"/>
    </row>
    <row r="136" spans="5:12" ht="15">
      <c r="E136" s="38"/>
      <c r="F136" s="38"/>
      <c r="G136" s="38"/>
      <c r="H136" s="41"/>
      <c r="I136" s="41"/>
      <c r="J136" s="41"/>
      <c r="K136" s="41"/>
      <c r="L136" s="41"/>
    </row>
    <row r="137" spans="5:12" ht="15">
      <c r="E137" s="38"/>
      <c r="F137" s="38"/>
      <c r="G137" s="38"/>
      <c r="H137" s="41"/>
      <c r="I137" s="41"/>
      <c r="J137" s="41"/>
      <c r="K137" s="41"/>
      <c r="L137" s="41"/>
    </row>
    <row r="138" spans="5:12" ht="15">
      <c r="E138" s="38"/>
      <c r="F138" s="38"/>
      <c r="G138" s="38"/>
      <c r="H138" s="41"/>
      <c r="I138" s="41"/>
      <c r="J138" s="41"/>
      <c r="K138" s="41"/>
      <c r="L138" s="41"/>
    </row>
    <row r="139" spans="5:12" ht="15">
      <c r="E139" s="38"/>
      <c r="F139" s="38"/>
      <c r="G139" s="38"/>
      <c r="H139" s="41"/>
      <c r="I139" s="41"/>
      <c r="J139" s="41"/>
      <c r="K139" s="41"/>
      <c r="L139" s="41"/>
    </row>
    <row r="140" spans="5:12" ht="15">
      <c r="E140" s="38"/>
      <c r="F140" s="38"/>
      <c r="G140" s="38"/>
      <c r="H140" s="41"/>
      <c r="I140" s="41"/>
      <c r="J140" s="41"/>
      <c r="K140" s="41"/>
      <c r="L140" s="41"/>
    </row>
    <row r="141" spans="3:12" ht="15">
      <c r="C141" s="38"/>
      <c r="E141" s="38"/>
      <c r="F141" s="38"/>
      <c r="G141" s="38"/>
      <c r="H141" s="41"/>
      <c r="I141" s="41"/>
      <c r="J141" s="41"/>
      <c r="K141" s="41"/>
      <c r="L141" s="41"/>
    </row>
    <row r="142" spans="5:12" ht="15">
      <c r="E142" s="38"/>
      <c r="F142" s="38"/>
      <c r="G142" s="38"/>
      <c r="H142" s="41"/>
      <c r="I142" s="41"/>
      <c r="J142" s="41"/>
      <c r="K142" s="41"/>
      <c r="L142" s="41"/>
    </row>
    <row r="143" spans="5:12" ht="15">
      <c r="E143" s="38"/>
      <c r="F143" s="38"/>
      <c r="G143" s="38"/>
      <c r="H143" s="41"/>
      <c r="I143" s="41"/>
      <c r="J143" s="41"/>
      <c r="K143" s="41"/>
      <c r="L143" s="41"/>
    </row>
    <row r="144" spans="5:12" ht="15">
      <c r="E144" s="38"/>
      <c r="F144" s="38"/>
      <c r="G144" s="38"/>
      <c r="H144" s="41"/>
      <c r="I144" s="41"/>
      <c r="J144" s="41"/>
      <c r="K144" s="41"/>
      <c r="L144" s="41"/>
    </row>
    <row r="145" spans="5:12" ht="15">
      <c r="E145" s="38"/>
      <c r="F145" s="38"/>
      <c r="G145" s="38"/>
      <c r="H145" s="41"/>
      <c r="I145" s="41"/>
      <c r="J145" s="41"/>
      <c r="K145" s="41"/>
      <c r="L145" s="41"/>
    </row>
    <row r="146" spans="5:12" ht="15">
      <c r="E146" s="38"/>
      <c r="F146" s="38"/>
      <c r="G146" s="38"/>
      <c r="H146" s="41"/>
      <c r="I146" s="41"/>
      <c r="J146" s="41"/>
      <c r="K146" s="41"/>
      <c r="L146" s="41"/>
    </row>
    <row r="149" ht="15">
      <c r="A149" s="89"/>
    </row>
    <row r="150" ht="15">
      <c r="A15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44.28125" style="0" customWidth="1"/>
    <col min="3" max="3" width="9.8515625" style="0" customWidth="1"/>
    <col min="4" max="4" width="9.7109375" style="0" customWidth="1"/>
    <col min="7" max="7" width="8.8515625" style="0" customWidth="1"/>
  </cols>
  <sheetData>
    <row r="1" spans="1:7" ht="15">
      <c r="A1" s="66" t="s">
        <v>802</v>
      </c>
      <c r="B1" s="1"/>
      <c r="G1" s="2"/>
    </row>
    <row r="2" spans="1:7" ht="15">
      <c r="A2" s="66" t="s">
        <v>503</v>
      </c>
      <c r="B2" s="1"/>
      <c r="F2" s="172"/>
      <c r="G2" s="2"/>
    </row>
    <row r="3" spans="1:7" ht="15">
      <c r="A3" s="202" t="s">
        <v>554</v>
      </c>
      <c r="B3" s="1"/>
      <c r="G3" s="2"/>
    </row>
    <row r="4" spans="1:7" ht="15">
      <c r="A4" s="1" t="s">
        <v>501</v>
      </c>
      <c r="B4" s="1"/>
      <c r="G4" s="2"/>
    </row>
    <row r="5" spans="1:7" ht="15">
      <c r="A5" s="94"/>
      <c r="B5" s="1"/>
      <c r="G5" s="2"/>
    </row>
    <row r="6" spans="1:7" ht="15">
      <c r="A6" s="94"/>
      <c r="B6" s="1"/>
      <c r="G6" s="2"/>
    </row>
    <row r="7" spans="1:7" ht="15">
      <c r="A7" s="1" t="s">
        <v>370</v>
      </c>
      <c r="B7" s="1" t="s">
        <v>371</v>
      </c>
      <c r="C7" s="95" t="s">
        <v>372</v>
      </c>
      <c r="G7" s="2"/>
    </row>
    <row r="8" spans="1:7" ht="15">
      <c r="A8" s="1" t="s">
        <v>373</v>
      </c>
      <c r="B8" s="1" t="s">
        <v>374</v>
      </c>
      <c r="C8">
        <v>2005</v>
      </c>
      <c r="D8">
        <v>2010</v>
      </c>
      <c r="E8">
        <v>2014</v>
      </c>
      <c r="F8">
        <v>2015</v>
      </c>
      <c r="G8" s="2">
        <v>2016</v>
      </c>
    </row>
    <row r="9" spans="1:7" ht="15">
      <c r="A9" s="1"/>
      <c r="B9" s="1"/>
      <c r="C9" s="96" t="s">
        <v>542</v>
      </c>
      <c r="G9" s="2"/>
    </row>
    <row r="10" spans="1:7" ht="15">
      <c r="A10" s="1"/>
      <c r="B10" s="1"/>
      <c r="G10" s="238"/>
    </row>
    <row r="11" spans="1:7" ht="15">
      <c r="A11" s="97">
        <v>10</v>
      </c>
      <c r="B11" s="97" t="s">
        <v>375</v>
      </c>
      <c r="C11" s="138">
        <v>3663</v>
      </c>
      <c r="D11" s="38">
        <v>5072</v>
      </c>
      <c r="E11" s="183">
        <v>5979</v>
      </c>
      <c r="F11" s="38">
        <v>6047</v>
      </c>
      <c r="G11" s="49">
        <v>5709</v>
      </c>
    </row>
    <row r="12" spans="1:7" ht="15">
      <c r="A12" s="97">
        <v>12</v>
      </c>
      <c r="B12" s="97" t="s">
        <v>155</v>
      </c>
      <c r="C12" s="183">
        <v>3995</v>
      </c>
      <c r="D12" s="38">
        <v>5555</v>
      </c>
      <c r="E12" s="183">
        <v>5997</v>
      </c>
      <c r="F12" s="38">
        <v>6396</v>
      </c>
      <c r="G12" s="49">
        <v>6661</v>
      </c>
    </row>
    <row r="13" spans="1:7" ht="15">
      <c r="A13" s="97">
        <v>13</v>
      </c>
      <c r="B13" s="97" t="s">
        <v>154</v>
      </c>
      <c r="C13" s="183">
        <v>4023</v>
      </c>
      <c r="D13" s="38">
        <v>5616</v>
      </c>
      <c r="E13" s="183">
        <v>7153</v>
      </c>
      <c r="F13" s="38">
        <v>6217</v>
      </c>
      <c r="G13" s="49">
        <v>7521</v>
      </c>
    </row>
    <row r="14" spans="1:7" ht="15">
      <c r="A14" s="97">
        <v>14</v>
      </c>
      <c r="B14" s="97" t="s">
        <v>158</v>
      </c>
      <c r="C14" s="183">
        <v>4244</v>
      </c>
      <c r="D14" s="38">
        <v>5909</v>
      </c>
      <c r="E14" s="183">
        <v>6799</v>
      </c>
      <c r="F14" s="38">
        <v>6728</v>
      </c>
      <c r="G14" s="49">
        <v>7110</v>
      </c>
    </row>
    <row r="15" spans="1:7" ht="15">
      <c r="A15" s="97">
        <v>15</v>
      </c>
      <c r="B15" s="97" t="s">
        <v>156</v>
      </c>
      <c r="C15" s="183">
        <v>3907</v>
      </c>
      <c r="D15" s="38">
        <v>5268</v>
      </c>
      <c r="E15" s="183">
        <v>6575</v>
      </c>
      <c r="F15" s="38">
        <v>6533</v>
      </c>
      <c r="G15" s="49">
        <v>6688</v>
      </c>
    </row>
    <row r="16" spans="1:7" ht="15">
      <c r="A16" s="97">
        <v>16</v>
      </c>
      <c r="B16" s="97" t="s">
        <v>152</v>
      </c>
      <c r="C16" s="183">
        <v>3750</v>
      </c>
      <c r="D16" s="38">
        <v>5281</v>
      </c>
      <c r="E16" s="183">
        <v>5731</v>
      </c>
      <c r="F16" s="38">
        <v>5836</v>
      </c>
      <c r="G16" s="49">
        <v>5872</v>
      </c>
    </row>
    <row r="17" spans="1:7" ht="15">
      <c r="A17" s="97">
        <v>17</v>
      </c>
      <c r="B17" s="97" t="s">
        <v>150</v>
      </c>
      <c r="C17" s="183">
        <v>3765</v>
      </c>
      <c r="D17" s="38">
        <v>5382</v>
      </c>
      <c r="E17" s="183">
        <v>6123</v>
      </c>
      <c r="F17" s="38">
        <v>6338</v>
      </c>
      <c r="G17" s="49">
        <v>6585</v>
      </c>
    </row>
    <row r="18" spans="1:7" ht="15">
      <c r="A18" s="97">
        <v>18</v>
      </c>
      <c r="B18" s="97" t="s">
        <v>163</v>
      </c>
      <c r="C18" s="183">
        <v>3610</v>
      </c>
      <c r="D18" s="38">
        <v>4973</v>
      </c>
      <c r="E18" s="183">
        <v>5751</v>
      </c>
      <c r="F18" s="38">
        <v>5835</v>
      </c>
      <c r="G18" s="49">
        <v>6449</v>
      </c>
    </row>
    <row r="19" spans="1:7" ht="15">
      <c r="A19" s="97">
        <v>20</v>
      </c>
      <c r="B19" s="97" t="s">
        <v>168</v>
      </c>
      <c r="C19" s="183">
        <v>3023</v>
      </c>
      <c r="D19" s="38">
        <v>4240</v>
      </c>
      <c r="E19" s="183">
        <v>4899</v>
      </c>
      <c r="F19" s="38">
        <v>5084</v>
      </c>
      <c r="G19" s="49">
        <v>5312</v>
      </c>
    </row>
    <row r="20" spans="1:7" ht="15">
      <c r="A20" s="97">
        <v>21</v>
      </c>
      <c r="B20" s="97" t="s">
        <v>376</v>
      </c>
      <c r="C20" s="183">
        <v>3374</v>
      </c>
      <c r="D20" s="38">
        <v>4564</v>
      </c>
      <c r="E20" s="183">
        <v>5102</v>
      </c>
      <c r="F20" s="38">
        <v>5189</v>
      </c>
      <c r="G20" s="49">
        <v>5371</v>
      </c>
    </row>
    <row r="21" spans="1:7" ht="15">
      <c r="A21" s="97">
        <v>22</v>
      </c>
      <c r="B21" s="97" t="s">
        <v>164</v>
      </c>
      <c r="C21" s="183" t="s">
        <v>109</v>
      </c>
      <c r="D21" s="63" t="s">
        <v>109</v>
      </c>
      <c r="E21" s="183" t="s">
        <v>109</v>
      </c>
      <c r="F21" s="63" t="s">
        <v>109</v>
      </c>
      <c r="G21" s="49">
        <v>4109</v>
      </c>
    </row>
    <row r="22" spans="1:7" ht="15">
      <c r="A22" s="97">
        <v>24</v>
      </c>
      <c r="B22" s="97" t="s">
        <v>211</v>
      </c>
      <c r="C22" s="183">
        <v>2366</v>
      </c>
      <c r="D22" s="100">
        <v>3474</v>
      </c>
      <c r="E22" s="183">
        <v>4456</v>
      </c>
      <c r="F22" s="38">
        <v>4112</v>
      </c>
      <c r="G22" s="49">
        <v>4434</v>
      </c>
    </row>
    <row r="23" spans="1:7" ht="15">
      <c r="A23" s="97">
        <v>25</v>
      </c>
      <c r="B23" s="97" t="s">
        <v>166</v>
      </c>
      <c r="C23" s="183">
        <v>3509</v>
      </c>
      <c r="D23" s="38">
        <v>4702</v>
      </c>
      <c r="E23" s="183">
        <v>5423</v>
      </c>
      <c r="F23" s="38">
        <v>5658</v>
      </c>
      <c r="G23" s="49">
        <v>5874</v>
      </c>
    </row>
    <row r="24" spans="1:7" ht="15">
      <c r="A24" s="97">
        <v>26</v>
      </c>
      <c r="B24" s="97" t="s">
        <v>377</v>
      </c>
      <c r="C24" s="183">
        <v>3689</v>
      </c>
      <c r="D24" s="38">
        <v>4919</v>
      </c>
      <c r="E24" s="183">
        <v>5896</v>
      </c>
      <c r="F24" s="38">
        <v>5864</v>
      </c>
      <c r="G24" s="49">
        <v>6033</v>
      </c>
    </row>
    <row r="25" spans="1:7" ht="15">
      <c r="A25" s="97">
        <v>27</v>
      </c>
      <c r="B25" s="97" t="s">
        <v>378</v>
      </c>
      <c r="C25" s="183">
        <v>3185</v>
      </c>
      <c r="D25" s="38">
        <v>4514</v>
      </c>
      <c r="E25" s="183">
        <v>5322</v>
      </c>
      <c r="F25" s="38">
        <v>5338</v>
      </c>
      <c r="G25" s="49">
        <v>5509</v>
      </c>
    </row>
    <row r="26" spans="1:7" ht="15">
      <c r="A26" s="97">
        <v>28</v>
      </c>
      <c r="B26" s="97" t="s">
        <v>173</v>
      </c>
      <c r="C26" s="183">
        <v>3087</v>
      </c>
      <c r="D26" s="38">
        <v>4155</v>
      </c>
      <c r="E26" s="183">
        <v>4799</v>
      </c>
      <c r="F26" s="38">
        <v>5121</v>
      </c>
      <c r="G26" s="49">
        <v>5183</v>
      </c>
    </row>
    <row r="27" spans="1:7" ht="15">
      <c r="A27" s="97">
        <v>30</v>
      </c>
      <c r="B27" s="97" t="s">
        <v>379</v>
      </c>
      <c r="C27" s="183">
        <v>2666</v>
      </c>
      <c r="D27" s="38">
        <v>3774</v>
      </c>
      <c r="E27" s="38">
        <v>4278</v>
      </c>
      <c r="F27" s="38">
        <v>4398</v>
      </c>
      <c r="G27" s="49">
        <v>4373</v>
      </c>
    </row>
    <row r="28" spans="1:7" ht="15">
      <c r="A28" s="97">
        <v>31</v>
      </c>
      <c r="B28" s="97" t="s">
        <v>184</v>
      </c>
      <c r="C28" s="183">
        <v>2603</v>
      </c>
      <c r="D28" s="38">
        <v>3523</v>
      </c>
      <c r="E28" s="38">
        <v>3568</v>
      </c>
      <c r="F28" s="38">
        <v>3749</v>
      </c>
      <c r="G28" s="49">
        <v>4175</v>
      </c>
    </row>
    <row r="29" spans="1:7" ht="15">
      <c r="A29" s="97">
        <v>32</v>
      </c>
      <c r="B29" s="97" t="s">
        <v>183</v>
      </c>
      <c r="C29" s="183">
        <v>2761</v>
      </c>
      <c r="D29" s="38">
        <v>3640</v>
      </c>
      <c r="E29" s="38">
        <v>4341</v>
      </c>
      <c r="F29" s="38">
        <v>4530</v>
      </c>
      <c r="G29" s="49">
        <v>4626</v>
      </c>
    </row>
    <row r="30" spans="1:7" ht="15">
      <c r="A30" s="97">
        <v>33</v>
      </c>
      <c r="B30" s="97" t="s">
        <v>380</v>
      </c>
      <c r="C30" s="183">
        <v>3311</v>
      </c>
      <c r="D30" s="38">
        <v>4355</v>
      </c>
      <c r="E30" s="38">
        <v>4914</v>
      </c>
      <c r="F30" s="38">
        <v>5199</v>
      </c>
      <c r="G30" s="49">
        <v>5169</v>
      </c>
    </row>
    <row r="31" spans="1:7" ht="15">
      <c r="A31" s="97">
        <v>34</v>
      </c>
      <c r="B31" s="97" t="s">
        <v>381</v>
      </c>
      <c r="C31" s="183">
        <v>3059</v>
      </c>
      <c r="D31" s="38">
        <v>5969</v>
      </c>
      <c r="E31" s="38">
        <v>3723</v>
      </c>
      <c r="F31" s="38">
        <v>4105</v>
      </c>
      <c r="G31" s="49">
        <v>3992</v>
      </c>
    </row>
    <row r="32" spans="1:7" ht="15">
      <c r="A32" s="97">
        <v>35</v>
      </c>
      <c r="B32" s="97" t="s">
        <v>382</v>
      </c>
      <c r="C32" s="183">
        <v>2669</v>
      </c>
      <c r="D32" s="38">
        <v>3532</v>
      </c>
      <c r="E32" s="38">
        <v>4082</v>
      </c>
      <c r="F32" s="38">
        <v>4179</v>
      </c>
      <c r="G32" s="49">
        <v>4326</v>
      </c>
    </row>
    <row r="33" spans="1:7" ht="15">
      <c r="A33" s="97">
        <v>36</v>
      </c>
      <c r="B33" s="97" t="s">
        <v>189</v>
      </c>
      <c r="C33" s="183">
        <v>2390</v>
      </c>
      <c r="D33" s="38">
        <v>2985</v>
      </c>
      <c r="E33" s="38">
        <v>3373</v>
      </c>
      <c r="F33" s="38">
        <v>3443</v>
      </c>
      <c r="G33" s="49">
        <v>3821</v>
      </c>
    </row>
    <row r="34" spans="1:7" ht="15">
      <c r="A34" s="97">
        <v>37</v>
      </c>
      <c r="B34" s="97" t="s">
        <v>191</v>
      </c>
      <c r="C34" s="183">
        <v>2495</v>
      </c>
      <c r="D34" s="38">
        <v>3158</v>
      </c>
      <c r="E34" s="38">
        <v>3168</v>
      </c>
      <c r="F34" s="38">
        <v>3768</v>
      </c>
      <c r="G34" s="49">
        <v>3977</v>
      </c>
    </row>
    <row r="35" spans="1:7" ht="15">
      <c r="A35" s="97">
        <v>38</v>
      </c>
      <c r="B35" s="2" t="s">
        <v>694</v>
      </c>
      <c r="C35" s="100" t="s">
        <v>109</v>
      </c>
      <c r="D35" s="100" t="s">
        <v>109</v>
      </c>
      <c r="E35" s="100" t="s">
        <v>109</v>
      </c>
      <c r="F35" s="98" t="s">
        <v>109</v>
      </c>
      <c r="G35" s="98" t="s">
        <v>109</v>
      </c>
    </row>
    <row r="36" spans="1:7" ht="15">
      <c r="A36" s="97">
        <v>39</v>
      </c>
      <c r="B36" s="97" t="s">
        <v>188</v>
      </c>
      <c r="C36" s="183">
        <v>2172</v>
      </c>
      <c r="D36" s="38">
        <v>2734</v>
      </c>
      <c r="E36" s="38">
        <v>3096</v>
      </c>
      <c r="F36" s="38">
        <v>3150</v>
      </c>
      <c r="G36" s="49">
        <v>3135</v>
      </c>
    </row>
    <row r="37" spans="1:7" ht="15">
      <c r="A37" s="97">
        <v>40</v>
      </c>
      <c r="B37" s="97" t="s">
        <v>185</v>
      </c>
      <c r="C37" s="183">
        <v>2342</v>
      </c>
      <c r="D37" s="38">
        <v>3109</v>
      </c>
      <c r="E37" s="183">
        <v>3703</v>
      </c>
      <c r="F37" s="38">
        <v>3805</v>
      </c>
      <c r="G37" s="49">
        <v>3683</v>
      </c>
    </row>
    <row r="38" spans="1:7" ht="15">
      <c r="A38" s="97">
        <v>41</v>
      </c>
      <c r="B38" s="97" t="s">
        <v>196</v>
      </c>
      <c r="C38" s="183">
        <v>1937</v>
      </c>
      <c r="D38" s="38">
        <v>2487</v>
      </c>
      <c r="E38" s="183">
        <v>2634</v>
      </c>
      <c r="F38" s="38">
        <v>2572</v>
      </c>
      <c r="G38" s="49">
        <v>2676</v>
      </c>
    </row>
    <row r="39" spans="1:7" ht="15">
      <c r="A39" s="97">
        <v>42</v>
      </c>
      <c r="B39" s="97" t="s">
        <v>194</v>
      </c>
      <c r="C39" s="183">
        <v>2021</v>
      </c>
      <c r="D39" s="38">
        <v>2723</v>
      </c>
      <c r="E39" s="183">
        <v>3006</v>
      </c>
      <c r="F39" s="38">
        <v>3202</v>
      </c>
      <c r="G39" s="49">
        <v>2870</v>
      </c>
    </row>
    <row r="40" spans="1:7" ht="15">
      <c r="A40" s="97">
        <v>43</v>
      </c>
      <c r="B40" s="97" t="s">
        <v>195</v>
      </c>
      <c r="C40" s="183">
        <v>2402</v>
      </c>
      <c r="D40" s="38">
        <v>3142</v>
      </c>
      <c r="E40" s="183">
        <v>3138</v>
      </c>
      <c r="F40" s="38">
        <v>3323</v>
      </c>
      <c r="G40" s="49">
        <v>3395</v>
      </c>
    </row>
    <row r="41" spans="1:7" ht="15">
      <c r="A41" s="97">
        <v>44</v>
      </c>
      <c r="B41" s="97" t="s">
        <v>186</v>
      </c>
      <c r="C41" s="183">
        <v>2468</v>
      </c>
      <c r="D41" s="38">
        <v>3027</v>
      </c>
      <c r="E41" s="183">
        <v>3584</v>
      </c>
      <c r="F41" s="38">
        <v>3478</v>
      </c>
      <c r="G41" s="49">
        <v>3600</v>
      </c>
    </row>
    <row r="42" spans="1:7" ht="15">
      <c r="A42" s="97">
        <v>50</v>
      </c>
      <c r="B42" s="97" t="s">
        <v>201</v>
      </c>
      <c r="C42" s="183">
        <v>2922</v>
      </c>
      <c r="D42" s="38">
        <v>4139</v>
      </c>
      <c r="E42" s="183">
        <v>5098</v>
      </c>
      <c r="F42" s="38">
        <v>5305</v>
      </c>
      <c r="G42" s="49">
        <v>5575</v>
      </c>
    </row>
    <row r="43" spans="1:7" ht="15">
      <c r="A43" s="97">
        <v>51</v>
      </c>
      <c r="B43" s="97" t="s">
        <v>383</v>
      </c>
      <c r="C43" s="183">
        <v>2819</v>
      </c>
      <c r="D43" s="38">
        <v>4066</v>
      </c>
      <c r="E43" s="183">
        <v>4904</v>
      </c>
      <c r="F43" s="38">
        <v>5004</v>
      </c>
      <c r="G43" s="49">
        <v>5188</v>
      </c>
    </row>
    <row r="44" spans="1:7" ht="15">
      <c r="A44" s="97">
        <v>52</v>
      </c>
      <c r="B44" s="97" t="s">
        <v>212</v>
      </c>
      <c r="C44" s="183">
        <v>2596</v>
      </c>
      <c r="D44" s="38">
        <v>3605</v>
      </c>
      <c r="E44" s="183">
        <v>4355</v>
      </c>
      <c r="F44" s="38">
        <v>4727</v>
      </c>
      <c r="G44" s="49">
        <v>4753</v>
      </c>
    </row>
    <row r="45" spans="1:7" ht="15">
      <c r="A45" s="97">
        <v>53</v>
      </c>
      <c r="B45" s="97" t="s">
        <v>384</v>
      </c>
      <c r="C45" s="183">
        <v>3015</v>
      </c>
      <c r="D45" s="38">
        <v>4198</v>
      </c>
      <c r="E45" s="183">
        <v>5149</v>
      </c>
      <c r="F45" s="38">
        <v>5253</v>
      </c>
      <c r="G45" s="49">
        <v>5352</v>
      </c>
    </row>
    <row r="46" spans="1:7" ht="15">
      <c r="A46" s="97">
        <v>54</v>
      </c>
      <c r="B46" s="97" t="s">
        <v>741</v>
      </c>
      <c r="C46" s="183" t="s">
        <v>109</v>
      </c>
      <c r="D46" s="63" t="s">
        <v>109</v>
      </c>
      <c r="E46" s="183" t="s">
        <v>109</v>
      </c>
      <c r="F46" s="38">
        <v>5214</v>
      </c>
      <c r="G46" s="49">
        <v>5558</v>
      </c>
    </row>
    <row r="47" spans="1:7" ht="15">
      <c r="A47" s="97">
        <v>55</v>
      </c>
      <c r="B47" s="97" t="s">
        <v>385</v>
      </c>
      <c r="C47" s="183">
        <v>2657</v>
      </c>
      <c r="D47" s="38">
        <v>3736</v>
      </c>
      <c r="E47" s="183">
        <v>4510</v>
      </c>
      <c r="F47" s="38">
        <v>4764</v>
      </c>
      <c r="G47" s="49">
        <v>4919</v>
      </c>
    </row>
    <row r="48" spans="1:7" ht="15">
      <c r="A48" s="97">
        <v>56</v>
      </c>
      <c r="B48" s="97" t="s">
        <v>386</v>
      </c>
      <c r="C48" s="183">
        <v>2813</v>
      </c>
      <c r="D48" s="38">
        <v>4034</v>
      </c>
      <c r="E48" s="183">
        <v>4550</v>
      </c>
      <c r="F48" s="38">
        <v>4574</v>
      </c>
      <c r="G48" s="49">
        <v>4668</v>
      </c>
    </row>
    <row r="49" spans="1:7" ht="15">
      <c r="A49" s="97">
        <v>57</v>
      </c>
      <c r="B49" s="97" t="s">
        <v>267</v>
      </c>
      <c r="C49" s="183">
        <v>3055</v>
      </c>
      <c r="D49" s="38">
        <v>3800</v>
      </c>
      <c r="E49" s="183">
        <v>4268</v>
      </c>
      <c r="F49" s="38">
        <v>4549</v>
      </c>
      <c r="G49" s="49">
        <v>4578</v>
      </c>
    </row>
    <row r="50" spans="1:7" ht="15">
      <c r="A50" s="40">
        <v>58</v>
      </c>
      <c r="B50" s="39" t="s">
        <v>502</v>
      </c>
      <c r="C50" s="100" t="s">
        <v>109</v>
      </c>
      <c r="D50" s="100" t="s">
        <v>109</v>
      </c>
      <c r="E50" s="183">
        <v>3988</v>
      </c>
      <c r="F50" s="38">
        <v>4512</v>
      </c>
      <c r="G50" s="49">
        <v>4485</v>
      </c>
    </row>
    <row r="51" spans="1:7" ht="15">
      <c r="A51" s="97">
        <v>60</v>
      </c>
      <c r="B51" s="97" t="s">
        <v>218</v>
      </c>
      <c r="C51" s="183">
        <v>2085</v>
      </c>
      <c r="D51" s="38">
        <v>2774</v>
      </c>
      <c r="E51" s="183">
        <v>3279</v>
      </c>
      <c r="F51" s="38">
        <v>2914</v>
      </c>
      <c r="G51" s="49">
        <v>3072</v>
      </c>
    </row>
    <row r="52" spans="1:7" ht="15">
      <c r="A52" s="97">
        <v>61</v>
      </c>
      <c r="B52" s="97" t="s">
        <v>217</v>
      </c>
      <c r="C52" s="183">
        <v>2663</v>
      </c>
      <c r="D52" s="38">
        <v>3604</v>
      </c>
      <c r="E52" s="183">
        <v>4649</v>
      </c>
      <c r="F52" s="38">
        <v>4496</v>
      </c>
      <c r="G52" s="49">
        <v>4734</v>
      </c>
    </row>
    <row r="53" spans="1:7" ht="15">
      <c r="A53" s="97">
        <v>62</v>
      </c>
      <c r="B53" s="97" t="s">
        <v>387</v>
      </c>
      <c r="C53" s="183">
        <v>2193</v>
      </c>
      <c r="D53" s="38">
        <v>3013</v>
      </c>
      <c r="E53" s="183">
        <v>3754</v>
      </c>
      <c r="F53" s="38">
        <v>3629</v>
      </c>
      <c r="G53" s="49">
        <v>3692</v>
      </c>
    </row>
    <row r="54" spans="1:7" ht="15">
      <c r="A54" s="97">
        <v>63</v>
      </c>
      <c r="B54" s="97" t="s">
        <v>388</v>
      </c>
      <c r="C54" s="183">
        <v>2092</v>
      </c>
      <c r="D54" s="38">
        <v>2601</v>
      </c>
      <c r="E54" s="183">
        <v>3222</v>
      </c>
      <c r="F54" s="38">
        <v>3480</v>
      </c>
      <c r="G54" s="49">
        <v>3410</v>
      </c>
    </row>
    <row r="55" spans="1:7" ht="15">
      <c r="A55" s="97">
        <v>64</v>
      </c>
      <c r="B55" s="97" t="s">
        <v>389</v>
      </c>
      <c r="C55" s="183">
        <v>2224</v>
      </c>
      <c r="D55" s="38">
        <v>2929</v>
      </c>
      <c r="E55" s="183">
        <v>3246</v>
      </c>
      <c r="F55" s="38">
        <v>3242</v>
      </c>
      <c r="G55" s="49">
        <v>3325</v>
      </c>
    </row>
    <row r="56" spans="1:7" ht="15">
      <c r="A56" s="97">
        <v>65</v>
      </c>
      <c r="B56" s="97" t="s">
        <v>233</v>
      </c>
      <c r="C56" s="183">
        <v>2405</v>
      </c>
      <c r="D56" s="38">
        <v>2992</v>
      </c>
      <c r="E56" s="183">
        <v>3441</v>
      </c>
      <c r="F56" s="38">
        <v>3326</v>
      </c>
      <c r="G56" s="49">
        <v>3487</v>
      </c>
    </row>
    <row r="57" spans="1:7" ht="15">
      <c r="A57" s="97">
        <v>66</v>
      </c>
      <c r="B57" s="97" t="s">
        <v>227</v>
      </c>
      <c r="C57" s="183">
        <v>2710</v>
      </c>
      <c r="D57" s="38">
        <v>3362</v>
      </c>
      <c r="E57" s="183">
        <v>3460</v>
      </c>
      <c r="F57" s="38">
        <v>3450</v>
      </c>
      <c r="G57" s="49">
        <v>3515</v>
      </c>
    </row>
    <row r="58" spans="1:7" ht="15">
      <c r="A58" s="97">
        <v>67</v>
      </c>
      <c r="B58" s="97" t="s">
        <v>229</v>
      </c>
      <c r="C58" s="183">
        <v>2717</v>
      </c>
      <c r="D58" s="38">
        <v>3400</v>
      </c>
      <c r="E58" s="183">
        <v>3460</v>
      </c>
      <c r="F58" s="38">
        <v>3562</v>
      </c>
      <c r="G58" s="49">
        <v>3524</v>
      </c>
    </row>
    <row r="59" spans="1:7" ht="15">
      <c r="A59" s="97">
        <v>68</v>
      </c>
      <c r="B59" s="97" t="s">
        <v>236</v>
      </c>
      <c r="C59" s="183">
        <v>2563</v>
      </c>
      <c r="D59" s="38">
        <v>3201</v>
      </c>
      <c r="E59" s="183">
        <v>3178</v>
      </c>
      <c r="F59" s="38">
        <v>3254</v>
      </c>
      <c r="G59" s="49">
        <v>3589</v>
      </c>
    </row>
    <row r="60" spans="1:7" ht="15">
      <c r="A60" s="97">
        <v>69</v>
      </c>
      <c r="B60" s="97" t="s">
        <v>230</v>
      </c>
      <c r="C60" s="100">
        <v>2188</v>
      </c>
      <c r="D60" s="38">
        <v>2944</v>
      </c>
      <c r="E60" s="183">
        <v>3129</v>
      </c>
      <c r="F60" s="38">
        <v>3223</v>
      </c>
      <c r="G60" s="49">
        <v>3162</v>
      </c>
    </row>
    <row r="61" spans="1:7" ht="15">
      <c r="A61" s="97">
        <v>70</v>
      </c>
      <c r="B61" s="97" t="s">
        <v>390</v>
      </c>
      <c r="C61" s="183">
        <v>2182</v>
      </c>
      <c r="D61" s="38">
        <v>2882</v>
      </c>
      <c r="E61" s="183">
        <v>3144</v>
      </c>
      <c r="F61" s="38">
        <v>3073</v>
      </c>
      <c r="G61" s="49">
        <v>3162</v>
      </c>
    </row>
    <row r="62" spans="1:7" ht="15">
      <c r="A62" s="97">
        <v>71</v>
      </c>
      <c r="B62" s="97" t="s">
        <v>245</v>
      </c>
      <c r="C62" s="183">
        <v>1805</v>
      </c>
      <c r="D62" s="38">
        <v>2660</v>
      </c>
      <c r="E62" s="183">
        <v>2583</v>
      </c>
      <c r="F62" s="38">
        <v>2627</v>
      </c>
      <c r="G62" s="49">
        <v>2646</v>
      </c>
    </row>
    <row r="63" spans="1:7" ht="15">
      <c r="A63" s="97">
        <v>72</v>
      </c>
      <c r="B63" s="97" t="s">
        <v>391</v>
      </c>
      <c r="C63" s="183">
        <v>2124</v>
      </c>
      <c r="D63" s="38">
        <v>2837</v>
      </c>
      <c r="E63" s="183">
        <v>3128</v>
      </c>
      <c r="F63" s="38">
        <v>3065</v>
      </c>
      <c r="G63" s="49">
        <v>2982</v>
      </c>
    </row>
    <row r="64" spans="1:7" ht="15">
      <c r="A64" s="97">
        <v>73</v>
      </c>
      <c r="B64" s="97" t="s">
        <v>254</v>
      </c>
      <c r="C64" s="183">
        <v>2278</v>
      </c>
      <c r="D64" s="38">
        <v>2992</v>
      </c>
      <c r="E64" s="183">
        <v>3284</v>
      </c>
      <c r="F64" s="38">
        <v>3243</v>
      </c>
      <c r="G64" s="49">
        <v>3249</v>
      </c>
    </row>
    <row r="65" spans="1:7" ht="15">
      <c r="A65" s="97">
        <v>74</v>
      </c>
      <c r="B65" s="97" t="s">
        <v>256</v>
      </c>
      <c r="C65" s="183">
        <v>1952</v>
      </c>
      <c r="D65" s="38">
        <v>2565</v>
      </c>
      <c r="E65" s="183">
        <v>2743</v>
      </c>
      <c r="F65" s="38">
        <v>2607</v>
      </c>
      <c r="G65" s="49">
        <v>2519</v>
      </c>
    </row>
    <row r="66" spans="1:7" ht="15">
      <c r="A66" s="97">
        <v>75</v>
      </c>
      <c r="B66" s="97" t="s">
        <v>260</v>
      </c>
      <c r="C66" s="183">
        <v>1937</v>
      </c>
      <c r="D66" s="38">
        <v>2612</v>
      </c>
      <c r="E66" s="183">
        <v>2655</v>
      </c>
      <c r="F66" s="38">
        <v>2686</v>
      </c>
      <c r="G66" s="49">
        <v>2777</v>
      </c>
    </row>
    <row r="67" spans="1:7" ht="15">
      <c r="A67" s="97">
        <v>76</v>
      </c>
      <c r="B67" s="97" t="s">
        <v>392</v>
      </c>
      <c r="C67" s="183">
        <v>2176</v>
      </c>
      <c r="D67" s="38">
        <v>2670</v>
      </c>
      <c r="E67" s="183">
        <v>2830</v>
      </c>
      <c r="F67" s="38">
        <v>2805</v>
      </c>
      <c r="G67" s="49">
        <v>3012</v>
      </c>
    </row>
    <row r="68" spans="1:7" ht="15">
      <c r="A68" s="97">
        <v>77</v>
      </c>
      <c r="B68" s="97" t="s">
        <v>263</v>
      </c>
      <c r="C68" s="183">
        <v>1602</v>
      </c>
      <c r="D68" s="38">
        <v>1984</v>
      </c>
      <c r="E68" s="183">
        <v>2134</v>
      </c>
      <c r="F68" s="38">
        <v>2150</v>
      </c>
      <c r="G68" s="49">
        <v>2108</v>
      </c>
    </row>
    <row r="69" spans="1:7" ht="15">
      <c r="A69" s="97">
        <v>78</v>
      </c>
      <c r="B69" s="97" t="s">
        <v>253</v>
      </c>
      <c r="C69" s="183">
        <v>2405</v>
      </c>
      <c r="D69" s="38">
        <v>2974</v>
      </c>
      <c r="E69" s="183">
        <v>3047</v>
      </c>
      <c r="F69" s="38">
        <v>3242</v>
      </c>
      <c r="G69" s="49">
        <v>3201</v>
      </c>
    </row>
    <row r="70" spans="1:7" ht="15">
      <c r="A70" s="97">
        <v>79</v>
      </c>
      <c r="B70" s="97" t="s">
        <v>393</v>
      </c>
      <c r="C70" s="183">
        <v>2904</v>
      </c>
      <c r="D70" s="38">
        <v>3506</v>
      </c>
      <c r="E70" s="183">
        <v>3779</v>
      </c>
      <c r="F70" s="38">
        <v>3734</v>
      </c>
      <c r="G70" s="49">
        <v>3784</v>
      </c>
    </row>
    <row r="71" spans="1:7" ht="15">
      <c r="A71" s="97">
        <v>80</v>
      </c>
      <c r="B71" s="97" t="s">
        <v>269</v>
      </c>
      <c r="C71" s="183">
        <v>2506</v>
      </c>
      <c r="D71" s="38">
        <v>3352</v>
      </c>
      <c r="E71" s="183">
        <v>4044</v>
      </c>
      <c r="F71" s="38">
        <v>4110</v>
      </c>
      <c r="G71" s="49">
        <v>4304</v>
      </c>
    </row>
    <row r="72" spans="1:7" ht="15">
      <c r="A72" s="97">
        <v>81</v>
      </c>
      <c r="B72" s="97" t="s">
        <v>394</v>
      </c>
      <c r="C72" s="183">
        <v>2610</v>
      </c>
      <c r="D72" s="38">
        <v>3593</v>
      </c>
      <c r="E72" s="183">
        <v>4057</v>
      </c>
      <c r="F72" s="38">
        <v>4210</v>
      </c>
      <c r="G72" s="49">
        <v>4351</v>
      </c>
    </row>
    <row r="73" spans="1:7" ht="15">
      <c r="A73" s="97">
        <v>82</v>
      </c>
      <c r="B73" s="97" t="s">
        <v>270</v>
      </c>
      <c r="C73" s="183">
        <v>2015</v>
      </c>
      <c r="D73" s="38">
        <v>2602</v>
      </c>
      <c r="E73" s="183">
        <v>2911</v>
      </c>
      <c r="F73" s="38">
        <v>2942</v>
      </c>
      <c r="G73" s="49">
        <v>3051</v>
      </c>
    </row>
    <row r="74" spans="1:7" ht="15">
      <c r="A74" s="97">
        <v>83</v>
      </c>
      <c r="B74" s="97" t="s">
        <v>272</v>
      </c>
      <c r="C74" s="183">
        <v>2923</v>
      </c>
      <c r="D74" s="38">
        <v>3841</v>
      </c>
      <c r="E74" s="183">
        <v>3443</v>
      </c>
      <c r="F74" s="38">
        <v>3452</v>
      </c>
      <c r="G74" s="49">
        <v>3693</v>
      </c>
    </row>
    <row r="75" spans="1:7" ht="15">
      <c r="A75" s="97">
        <v>84</v>
      </c>
      <c r="B75" s="97" t="s">
        <v>395</v>
      </c>
      <c r="C75" s="183">
        <v>2244</v>
      </c>
      <c r="D75" s="38">
        <v>2933</v>
      </c>
      <c r="E75" s="183">
        <v>3219</v>
      </c>
      <c r="F75" s="38">
        <v>3302</v>
      </c>
      <c r="G75" s="49">
        <v>3354</v>
      </c>
    </row>
    <row r="76" spans="1:7" ht="15">
      <c r="A76" s="97">
        <v>85</v>
      </c>
      <c r="B76" s="97" t="s">
        <v>275</v>
      </c>
      <c r="C76" s="183">
        <v>2875</v>
      </c>
      <c r="D76" s="38">
        <v>3750</v>
      </c>
      <c r="E76" s="183">
        <v>4279</v>
      </c>
      <c r="F76" s="38">
        <v>4252</v>
      </c>
      <c r="G76" s="49">
        <v>3616</v>
      </c>
    </row>
    <row r="77" spans="1:7" ht="15">
      <c r="A77" s="97">
        <v>87</v>
      </c>
      <c r="B77" s="97" t="s">
        <v>396</v>
      </c>
      <c r="C77" s="183">
        <v>2133</v>
      </c>
      <c r="D77" s="38">
        <v>2681</v>
      </c>
      <c r="E77" s="183">
        <v>3044</v>
      </c>
      <c r="F77" s="38">
        <v>2890</v>
      </c>
      <c r="G77" s="49">
        <v>3057</v>
      </c>
    </row>
    <row r="78" spans="1:7" ht="15">
      <c r="A78" s="97">
        <v>90</v>
      </c>
      <c r="B78" s="97" t="s">
        <v>283</v>
      </c>
      <c r="C78" s="183">
        <v>2051</v>
      </c>
      <c r="D78" s="38">
        <v>2429</v>
      </c>
      <c r="E78" s="183">
        <v>3000</v>
      </c>
      <c r="F78" s="38">
        <v>2966</v>
      </c>
      <c r="G78" s="49">
        <v>2877</v>
      </c>
    </row>
    <row r="79" spans="1:7" ht="15">
      <c r="A79" s="97">
        <v>91</v>
      </c>
      <c r="B79" s="97" t="s">
        <v>282</v>
      </c>
      <c r="C79" s="183">
        <v>2078</v>
      </c>
      <c r="D79" s="38">
        <v>2703</v>
      </c>
      <c r="E79" s="183">
        <v>3207</v>
      </c>
      <c r="F79" s="38">
        <v>3120</v>
      </c>
      <c r="G79" s="49">
        <v>3274</v>
      </c>
    </row>
    <row r="80" spans="1:7" ht="15">
      <c r="A80" s="97">
        <v>92</v>
      </c>
      <c r="B80" s="97" t="s">
        <v>397</v>
      </c>
      <c r="C80" s="183">
        <v>1745</v>
      </c>
      <c r="D80" s="38">
        <v>2278</v>
      </c>
      <c r="E80" s="183">
        <v>2672</v>
      </c>
      <c r="F80" s="38">
        <v>2724</v>
      </c>
      <c r="G80" s="49">
        <v>2753</v>
      </c>
    </row>
    <row r="81" spans="1:7" ht="15">
      <c r="A81" s="97">
        <v>93</v>
      </c>
      <c r="B81" s="97" t="s">
        <v>398</v>
      </c>
      <c r="C81" s="183">
        <v>2316</v>
      </c>
      <c r="D81" s="38">
        <v>2945</v>
      </c>
      <c r="E81" s="183">
        <v>3150</v>
      </c>
      <c r="F81" s="38">
        <v>2983</v>
      </c>
      <c r="G81" s="49">
        <v>3084</v>
      </c>
    </row>
    <row r="82" spans="1:7" ht="15">
      <c r="A82" s="97">
        <v>94</v>
      </c>
      <c r="B82" s="97" t="s">
        <v>289</v>
      </c>
      <c r="C82" s="183">
        <v>1764</v>
      </c>
      <c r="D82" s="38">
        <v>2342</v>
      </c>
      <c r="E82" s="183">
        <v>2305</v>
      </c>
      <c r="F82" s="38">
        <v>2310</v>
      </c>
      <c r="G82" s="49">
        <v>2269</v>
      </c>
    </row>
    <row r="83" spans="1:7" ht="15">
      <c r="A83" s="97">
        <v>95</v>
      </c>
      <c r="B83" s="97" t="s">
        <v>281</v>
      </c>
      <c r="C83" s="183">
        <v>2499</v>
      </c>
      <c r="D83" s="38">
        <v>3114</v>
      </c>
      <c r="E83" s="183">
        <v>3345</v>
      </c>
      <c r="F83" s="38">
        <v>3254</v>
      </c>
      <c r="G83" s="49">
        <v>3352</v>
      </c>
    </row>
    <row r="84" spans="1:7" ht="15">
      <c r="A84" s="97">
        <v>96</v>
      </c>
      <c r="B84" s="97" t="s">
        <v>399</v>
      </c>
      <c r="C84" s="183">
        <v>1872</v>
      </c>
      <c r="D84" s="38">
        <v>2514</v>
      </c>
      <c r="E84" s="183">
        <v>2754</v>
      </c>
      <c r="F84" s="38">
        <v>2966</v>
      </c>
      <c r="G84" s="49">
        <v>2926</v>
      </c>
    </row>
    <row r="85" spans="1:7" ht="15">
      <c r="A85" s="97">
        <v>97</v>
      </c>
      <c r="B85" s="97" t="s">
        <v>400</v>
      </c>
      <c r="C85" s="183">
        <v>1888</v>
      </c>
      <c r="D85" s="38">
        <v>2447</v>
      </c>
      <c r="E85" s="183">
        <v>2536</v>
      </c>
      <c r="F85" s="38">
        <v>2583</v>
      </c>
      <c r="G85" s="49">
        <v>2499</v>
      </c>
    </row>
    <row r="86" spans="1:7" ht="15">
      <c r="A86" s="97">
        <v>98</v>
      </c>
      <c r="B86" s="97" t="s">
        <v>401</v>
      </c>
      <c r="C86" s="183">
        <v>2178</v>
      </c>
      <c r="D86" s="38">
        <v>2837</v>
      </c>
      <c r="E86" s="183">
        <v>2940</v>
      </c>
      <c r="F86" s="38">
        <v>2997</v>
      </c>
      <c r="G86" s="49">
        <v>3118</v>
      </c>
    </row>
    <row r="87" spans="1:7" ht="15">
      <c r="A87" s="97">
        <v>99</v>
      </c>
      <c r="B87" s="97" t="s">
        <v>298</v>
      </c>
      <c r="C87" s="183">
        <v>3166</v>
      </c>
      <c r="D87" s="38">
        <v>3958</v>
      </c>
      <c r="E87" s="183">
        <v>4205</v>
      </c>
      <c r="F87" s="38">
        <v>4387</v>
      </c>
      <c r="G87" s="49">
        <v>4421</v>
      </c>
    </row>
    <row r="88" spans="1:7" ht="15">
      <c r="A88" s="97"/>
      <c r="B88" s="97"/>
      <c r="C88" s="3"/>
      <c r="D88" s="99"/>
      <c r="G88" s="2"/>
    </row>
    <row r="89" spans="1:7" ht="15">
      <c r="A89" s="1" t="s">
        <v>402</v>
      </c>
      <c r="B89" s="1"/>
      <c r="G89" s="2"/>
    </row>
    <row r="90" spans="1:7" ht="15">
      <c r="A90" s="1"/>
      <c r="B90" s="1"/>
      <c r="G90" s="2"/>
    </row>
    <row r="91" spans="1:7" ht="15">
      <c r="A91" s="37" t="s">
        <v>368</v>
      </c>
      <c r="G91" s="2"/>
    </row>
    <row r="92" spans="1:7" ht="15">
      <c r="A92" t="s">
        <v>369</v>
      </c>
      <c r="G9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I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8515625" style="0" customWidth="1"/>
    <col min="2" max="2" width="10.28125" style="0" customWidth="1"/>
    <col min="3" max="3" width="11.140625" style="0" customWidth="1"/>
    <col min="4" max="4" width="10.57421875" style="0" customWidth="1"/>
    <col min="6" max="6" width="10.28125" style="0" customWidth="1"/>
    <col min="7" max="7" width="12.421875" style="0" customWidth="1"/>
    <col min="9" max="9" width="11.28125" style="0" customWidth="1"/>
  </cols>
  <sheetData>
    <row r="1" spans="1:7" ht="15">
      <c r="A1" s="36" t="s">
        <v>759</v>
      </c>
      <c r="B1" s="1"/>
      <c r="C1" s="1"/>
      <c r="D1" s="1"/>
      <c r="E1" s="1"/>
      <c r="F1" s="1"/>
      <c r="G1" s="1"/>
    </row>
    <row r="2" spans="1:7" ht="15">
      <c r="A2" s="36" t="s">
        <v>508</v>
      </c>
      <c r="B2" s="1"/>
      <c r="C2" s="1"/>
      <c r="D2" s="1"/>
      <c r="E2" s="1"/>
      <c r="F2" s="1"/>
      <c r="G2" s="1"/>
    </row>
    <row r="3" spans="1:7" ht="15">
      <c r="A3" s="66" t="s">
        <v>758</v>
      </c>
      <c r="B3" s="1"/>
      <c r="C3" s="1"/>
      <c r="D3" s="1"/>
      <c r="E3" s="1"/>
      <c r="F3" s="1"/>
      <c r="G3" s="1"/>
    </row>
    <row r="4" spans="1:7" ht="15">
      <c r="A4" s="43" t="s">
        <v>728</v>
      </c>
      <c r="B4" s="1"/>
      <c r="C4" s="1"/>
      <c r="D4" s="47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 t="s">
        <v>112</v>
      </c>
      <c r="C6" s="1" t="s">
        <v>356</v>
      </c>
      <c r="D6" s="1"/>
      <c r="E6" s="1"/>
      <c r="F6" s="1"/>
      <c r="G6" s="1" t="s">
        <v>357</v>
      </c>
    </row>
    <row r="7" spans="1:7" ht="15">
      <c r="A7" s="1"/>
      <c r="B7" s="1" t="s">
        <v>311</v>
      </c>
      <c r="C7" s="1" t="s">
        <v>358</v>
      </c>
      <c r="D7" s="1"/>
      <c r="E7" s="1"/>
      <c r="F7" s="1"/>
      <c r="G7" s="1" t="s">
        <v>311</v>
      </c>
    </row>
    <row r="8" spans="1:7" ht="15">
      <c r="A8" s="1"/>
      <c r="B8" s="1" t="s">
        <v>359</v>
      </c>
      <c r="C8" s="1" t="s">
        <v>112</v>
      </c>
      <c r="D8" s="1" t="s">
        <v>360</v>
      </c>
      <c r="E8" s="1" t="s">
        <v>361</v>
      </c>
      <c r="F8" s="1" t="s">
        <v>695</v>
      </c>
      <c r="G8" s="1" t="s">
        <v>362</v>
      </c>
    </row>
    <row r="9" spans="1:7" ht="15">
      <c r="A9" s="1"/>
      <c r="B9" s="1" t="s">
        <v>129</v>
      </c>
      <c r="C9" s="1" t="s">
        <v>311</v>
      </c>
      <c r="D9" s="1" t="s">
        <v>363</v>
      </c>
      <c r="E9" s="1" t="s">
        <v>364</v>
      </c>
      <c r="F9" s="1" t="s">
        <v>696</v>
      </c>
      <c r="G9" s="1" t="s">
        <v>365</v>
      </c>
    </row>
    <row r="10" spans="1:7" ht="15">
      <c r="A10" s="1"/>
      <c r="B10" s="1"/>
      <c r="C10" s="1" t="s">
        <v>97</v>
      </c>
      <c r="D10" s="1"/>
      <c r="E10" s="1"/>
      <c r="F10" s="1"/>
      <c r="G10" s="1"/>
    </row>
    <row r="11" spans="1:7" ht="15">
      <c r="A11" s="1"/>
      <c r="B11" s="1"/>
      <c r="C11" s="1" t="s">
        <v>313</v>
      </c>
      <c r="D11" s="1"/>
      <c r="E11" s="1"/>
      <c r="F11" s="1"/>
      <c r="G11" s="1"/>
    </row>
    <row r="12" spans="1:9" ht="15">
      <c r="A12" s="1"/>
      <c r="B12" s="1" t="s">
        <v>541</v>
      </c>
      <c r="C12" s="43"/>
      <c r="D12" s="1"/>
      <c r="E12" s="1"/>
      <c r="F12" s="1"/>
      <c r="G12" s="1"/>
      <c r="H12" s="41"/>
      <c r="I12" s="41"/>
    </row>
    <row r="13" spans="1:9" ht="15">
      <c r="A13" s="1"/>
      <c r="B13" s="1"/>
      <c r="C13" s="1"/>
      <c r="D13" s="1"/>
      <c r="E13" s="1"/>
      <c r="F13" s="1"/>
      <c r="G13" s="1"/>
      <c r="H13" s="41"/>
      <c r="I13" s="41"/>
    </row>
    <row r="14" spans="1:9" ht="15">
      <c r="A14" s="1" t="s">
        <v>75</v>
      </c>
      <c r="B14" s="1"/>
      <c r="C14" s="1"/>
      <c r="D14" s="1"/>
      <c r="E14" s="1"/>
      <c r="F14" s="1"/>
      <c r="G14" s="1"/>
      <c r="H14" s="41"/>
      <c r="I14" s="41"/>
    </row>
    <row r="15" spans="1:9" ht="15">
      <c r="A15" s="173">
        <v>1980</v>
      </c>
      <c r="B15" s="138">
        <v>520.2052565454536</v>
      </c>
      <c r="C15" s="138">
        <v>519.364316913146</v>
      </c>
      <c r="D15" s="138">
        <v>535.6785457799126</v>
      </c>
      <c r="E15" s="138">
        <v>512.1322360753011</v>
      </c>
      <c r="F15" s="138">
        <v>509.94579303130143</v>
      </c>
      <c r="G15" s="138">
        <v>539.8832439414504</v>
      </c>
      <c r="H15" s="41"/>
      <c r="I15" s="41"/>
    </row>
    <row r="16" spans="1:9" ht="15">
      <c r="A16" s="173">
        <v>1981</v>
      </c>
      <c r="B16" s="138">
        <v>619.0997573048221</v>
      </c>
      <c r="C16" s="138">
        <v>619.0997573048221</v>
      </c>
      <c r="D16" s="138">
        <v>653.5782822294318</v>
      </c>
      <c r="E16" s="138">
        <v>607.6629783054393</v>
      </c>
      <c r="F16" s="138">
        <v>594.5443200414414</v>
      </c>
      <c r="G16" s="138">
        <v>619.9406969371297</v>
      </c>
      <c r="H16" s="41"/>
      <c r="I16" s="41"/>
    </row>
    <row r="17" spans="1:9" ht="15">
      <c r="A17" s="173">
        <v>1982</v>
      </c>
      <c r="B17" s="138">
        <v>733.4675472986496</v>
      </c>
      <c r="C17" s="138">
        <v>733.4675472986496</v>
      </c>
      <c r="D17" s="138">
        <v>798.8926506921774</v>
      </c>
      <c r="E17" s="138">
        <v>716.81694257896</v>
      </c>
      <c r="F17" s="138">
        <v>680.4883504632736</v>
      </c>
      <c r="G17" s="138">
        <v>733.4675472986496</v>
      </c>
      <c r="H17" s="41"/>
      <c r="I17" s="41"/>
    </row>
    <row r="18" spans="1:9" ht="15">
      <c r="A18" s="173">
        <v>1983</v>
      </c>
      <c r="B18" s="138">
        <v>901.8236616866221</v>
      </c>
      <c r="C18" s="138">
        <v>904.3464805835448</v>
      </c>
      <c r="D18" s="138">
        <v>1003.0727934164518</v>
      </c>
      <c r="E18" s="138">
        <v>871.3816469970886</v>
      </c>
      <c r="F18" s="138">
        <v>834.2121152490947</v>
      </c>
      <c r="G18" s="138">
        <v>842.4533236457088</v>
      </c>
      <c r="H18" s="41"/>
      <c r="I18" s="41"/>
    </row>
    <row r="19" spans="1:9" ht="15">
      <c r="A19" s="173">
        <v>1984</v>
      </c>
      <c r="B19" s="138">
        <v>1021.0689015478334</v>
      </c>
      <c r="C19" s="138">
        <v>1022.246217033064</v>
      </c>
      <c r="D19" s="138">
        <v>1130.2228658213542</v>
      </c>
      <c r="E19" s="138">
        <v>982.3856784616859</v>
      </c>
      <c r="F19" s="138">
        <v>950.2617845075373</v>
      </c>
      <c r="G19" s="138">
        <v>994.6633970933763</v>
      </c>
      <c r="H19" s="41"/>
      <c r="I19" s="41"/>
    </row>
    <row r="20" spans="1:9" ht="15">
      <c r="A20" s="173">
        <v>1985</v>
      </c>
      <c r="B20" s="138">
        <v>1061.2658159721345</v>
      </c>
      <c r="C20" s="138">
        <v>1061.2658159721345</v>
      </c>
      <c r="D20" s="138">
        <v>1180.174679980423</v>
      </c>
      <c r="E20" s="138">
        <v>1013.332256930604</v>
      </c>
      <c r="F20" s="138">
        <v>987.4313162555312</v>
      </c>
      <c r="G20" s="138">
        <v>1062.1067556044422</v>
      </c>
      <c r="H20" s="41"/>
      <c r="I20" s="41"/>
    </row>
    <row r="21" spans="1:9" ht="15">
      <c r="A21" s="173">
        <v>1986</v>
      </c>
      <c r="B21" s="138">
        <v>1110.7130663518187</v>
      </c>
      <c r="C21" s="138">
        <v>1110.2085025724343</v>
      </c>
      <c r="D21" s="138">
        <v>1242.740588624105</v>
      </c>
      <c r="E21" s="138">
        <v>1060.424876339827</v>
      </c>
      <c r="F21" s="138">
        <v>1023.2553445918331</v>
      </c>
      <c r="G21" s="138">
        <v>1121.308905718894</v>
      </c>
      <c r="H21" s="41"/>
      <c r="I21" s="41"/>
    </row>
    <row r="22" spans="1:9" ht="15">
      <c r="A22" s="173">
        <v>1987</v>
      </c>
      <c r="B22" s="138">
        <v>1280.246496225022</v>
      </c>
      <c r="C22" s="138">
        <v>1280.919247930868</v>
      </c>
      <c r="D22" s="138">
        <v>1466.7669066708377</v>
      </c>
      <c r="E22" s="138">
        <v>1225.0808563456462</v>
      </c>
      <c r="F22" s="138">
        <v>1141.1550810413523</v>
      </c>
      <c r="G22" s="138">
        <v>1264.1004552847169</v>
      </c>
      <c r="H22" s="41"/>
      <c r="I22" s="41"/>
    </row>
    <row r="23" spans="1:9" ht="15">
      <c r="A23" s="173">
        <v>1988</v>
      </c>
      <c r="B23" s="138">
        <v>1773.3734966101722</v>
      </c>
      <c r="C23" s="138">
        <v>1781.2783291538633</v>
      </c>
      <c r="D23" s="138">
        <v>1993.1951164953673</v>
      </c>
      <c r="E23" s="138">
        <v>1719.5533601424888</v>
      </c>
      <c r="F23" s="138">
        <v>1619.313355971428</v>
      </c>
      <c r="G23" s="138">
        <v>1579.45281740005</v>
      </c>
      <c r="H23" s="41"/>
      <c r="I23" s="41"/>
    </row>
    <row r="24" spans="1:9" ht="15">
      <c r="A24" s="173">
        <v>1989</v>
      </c>
      <c r="B24" s="138">
        <v>2069.888810961816</v>
      </c>
      <c r="C24" s="138">
        <v>2079.643710696584</v>
      </c>
      <c r="D24" s="138">
        <v>2344.5396948734638</v>
      </c>
      <c r="E24" s="138">
        <v>1992.3541768630596</v>
      </c>
      <c r="F24" s="138">
        <v>1938.870416248299</v>
      </c>
      <c r="G24" s="138">
        <v>1907.923837779381</v>
      </c>
      <c r="H24" s="41"/>
      <c r="I24" s="41"/>
    </row>
    <row r="25" spans="1:9" ht="15">
      <c r="A25" s="173">
        <v>1990</v>
      </c>
      <c r="B25" s="138">
        <v>1861.3357821495426</v>
      </c>
      <c r="C25" s="138">
        <v>1865.8768561640034</v>
      </c>
      <c r="D25" s="138">
        <v>2093.6033085928893</v>
      </c>
      <c r="E25" s="138">
        <v>1780.9419533009402</v>
      </c>
      <c r="F25" s="138">
        <v>1757.0592677434058</v>
      </c>
      <c r="G25" s="138">
        <v>1786.8285307270933</v>
      </c>
      <c r="H25" s="41"/>
      <c r="I25" s="41"/>
    </row>
    <row r="26" spans="1:9" ht="15">
      <c r="A26" s="173">
        <v>1991</v>
      </c>
      <c r="B26" s="138">
        <v>1493.6769749046794</v>
      </c>
      <c r="C26" s="138">
        <v>1496.199793801602</v>
      </c>
      <c r="D26" s="138">
        <v>1664.7240961160362</v>
      </c>
      <c r="E26" s="138">
        <v>1454.8255638920705</v>
      </c>
      <c r="F26" s="138">
        <v>1388.7277087926966</v>
      </c>
      <c r="G26" s="138">
        <v>1453.64824840684</v>
      </c>
      <c r="H26" s="41"/>
      <c r="I26" s="41"/>
    </row>
    <row r="27" spans="1:9" ht="15">
      <c r="A27" s="173">
        <v>1992</v>
      </c>
      <c r="B27" s="138">
        <v>1149.2281015115047</v>
      </c>
      <c r="C27" s="138">
        <v>1148.0507860262742</v>
      </c>
      <c r="D27" s="138">
        <v>1268.9779051521007</v>
      </c>
      <c r="E27" s="138">
        <v>1101.7991062493588</v>
      </c>
      <c r="F27" s="138">
        <v>1091.5396427352066</v>
      </c>
      <c r="G27" s="138">
        <v>1168.5697130545786</v>
      </c>
      <c r="H27" s="41"/>
      <c r="I27" s="41"/>
    </row>
    <row r="28" spans="1:9" ht="15">
      <c r="A28" s="173">
        <v>1993</v>
      </c>
      <c r="B28" s="138">
        <v>1132.7456847182768</v>
      </c>
      <c r="C28" s="138">
        <v>1135.6048794681224</v>
      </c>
      <c r="D28" s="138">
        <v>1279.9101203720988</v>
      </c>
      <c r="E28" s="138">
        <v>1085.6530653090538</v>
      </c>
      <c r="F28" s="138">
        <v>1061.6021918250576</v>
      </c>
      <c r="G28" s="138">
        <v>1086.4940049413613</v>
      </c>
      <c r="H28" s="41"/>
      <c r="I28" s="41"/>
    </row>
    <row r="29" spans="1:9" ht="15">
      <c r="A29" s="173">
        <v>1994</v>
      </c>
      <c r="B29" s="138">
        <v>1267.6324017404086</v>
      </c>
      <c r="C29" s="138">
        <v>1274.1917308724076</v>
      </c>
      <c r="D29" s="138">
        <v>1414.9650253206923</v>
      </c>
      <c r="E29" s="138">
        <v>1225.2490442721078</v>
      </c>
      <c r="F29" s="138">
        <v>1202.2072983468809</v>
      </c>
      <c r="G29" s="138">
        <v>1160.1603167315031</v>
      </c>
      <c r="H29" s="41"/>
      <c r="I29" s="41"/>
    </row>
    <row r="30" spans="1:9" ht="15">
      <c r="A30" s="173">
        <v>1995</v>
      </c>
      <c r="B30" s="138">
        <v>1197.8344122588815</v>
      </c>
      <c r="C30" s="138">
        <v>1202.7118621262653</v>
      </c>
      <c r="D30" s="138">
        <v>1327.8436794136296</v>
      </c>
      <c r="E30" s="138">
        <v>1127.0272952185853</v>
      </c>
      <c r="F30" s="138">
        <v>1174.1199146278084</v>
      </c>
      <c r="G30" s="138">
        <v>1144.1824637176596</v>
      </c>
      <c r="H30" s="41"/>
      <c r="I30" s="41"/>
    </row>
    <row r="31" spans="1:9" ht="15">
      <c r="A31" s="173">
        <v>1996</v>
      </c>
      <c r="B31" s="138">
        <v>1286.6376374305594</v>
      </c>
      <c r="C31" s="138">
        <v>1297.5698526505576</v>
      </c>
      <c r="D31" s="138">
        <v>1487.7903974785265</v>
      </c>
      <c r="E31" s="138">
        <v>1232.3129371834914</v>
      </c>
      <c r="F31" s="138">
        <v>1183.3702505831916</v>
      </c>
      <c r="G31" s="138">
        <v>1156.6283702758114</v>
      </c>
      <c r="H31" s="41"/>
      <c r="I31" s="41"/>
    </row>
    <row r="32" spans="1:9" ht="15">
      <c r="A32" s="173">
        <v>1997</v>
      </c>
      <c r="B32" s="138">
        <v>1620.4906714566587</v>
      </c>
      <c r="C32" s="138">
        <v>1644.5415449406548</v>
      </c>
      <c r="D32" s="138">
        <v>1809.3657128729355</v>
      </c>
      <c r="E32" s="138">
        <v>1555.5701318425156</v>
      </c>
      <c r="F32" s="138">
        <v>1543.1242252843638</v>
      </c>
      <c r="G32" s="138">
        <v>1364.172271529316</v>
      </c>
      <c r="H32" s="41"/>
      <c r="I32" s="41"/>
    </row>
    <row r="33" spans="1:9" ht="15">
      <c r="A33" s="173">
        <v>1998</v>
      </c>
      <c r="B33" s="138">
        <v>1801.2926924027831</v>
      </c>
      <c r="C33" s="138">
        <v>1822.988934916318</v>
      </c>
      <c r="D33" s="138">
        <v>2020.105184729209</v>
      </c>
      <c r="E33" s="138">
        <v>1722.4125548923344</v>
      </c>
      <c r="F33" s="138">
        <v>1706.4347018784908</v>
      </c>
      <c r="G33" s="138">
        <v>1527.9873119028277</v>
      </c>
      <c r="H33" s="41"/>
      <c r="I33" s="41"/>
    </row>
    <row r="34" spans="1:9" ht="15">
      <c r="A34" s="173">
        <v>1999</v>
      </c>
      <c r="B34" s="138">
        <v>2021.9552519202855</v>
      </c>
      <c r="C34" s="138">
        <v>2045.1651857719742</v>
      </c>
      <c r="D34" s="138">
        <v>2268.686940039322</v>
      </c>
      <c r="E34" s="138">
        <v>1930.292831998762</v>
      </c>
      <c r="F34" s="138">
        <v>1920.369744337533</v>
      </c>
      <c r="G34" s="138">
        <v>1714.0031585692589</v>
      </c>
      <c r="H34" s="41"/>
      <c r="I34" s="41"/>
    </row>
    <row r="35" spans="1:9" ht="12" customHeight="1">
      <c r="A35" s="173">
        <v>2000</v>
      </c>
      <c r="B35" s="138">
        <v>2052</v>
      </c>
      <c r="C35" s="138">
        <v>2091</v>
      </c>
      <c r="D35" s="138">
        <v>2456.216478043907</v>
      </c>
      <c r="E35" s="138">
        <v>2115.635926959347</v>
      </c>
      <c r="F35" s="138">
        <v>2147.9280088399573</v>
      </c>
      <c r="G35" s="138">
        <v>1873</v>
      </c>
      <c r="H35" s="41"/>
      <c r="I35" s="41"/>
    </row>
    <row r="36" spans="1:9" ht="15">
      <c r="A36" s="173">
        <v>2001</v>
      </c>
      <c r="B36" s="138">
        <v>2047</v>
      </c>
      <c r="C36" s="138">
        <v>2086</v>
      </c>
      <c r="D36" s="138">
        <v>2453.020907441138</v>
      </c>
      <c r="E36" s="138">
        <v>2077.2890797261225</v>
      </c>
      <c r="F36" s="138">
        <v>2121.186128532577</v>
      </c>
      <c r="G36" s="138">
        <v>1870</v>
      </c>
      <c r="H36" s="41"/>
      <c r="I36" s="41"/>
    </row>
    <row r="37" spans="1:9" ht="15">
      <c r="A37" s="173">
        <v>2002</v>
      </c>
      <c r="B37" s="138">
        <v>2264</v>
      </c>
      <c r="C37" s="138">
        <v>2317</v>
      </c>
      <c r="D37" s="138">
        <v>2625</v>
      </c>
      <c r="E37" s="138">
        <v>2250</v>
      </c>
      <c r="F37" s="138">
        <v>2274</v>
      </c>
      <c r="G37" s="138">
        <v>2022</v>
      </c>
      <c r="H37" s="41"/>
      <c r="I37" s="41"/>
    </row>
    <row r="38" spans="1:9" ht="15">
      <c r="A38" s="173">
        <v>2003</v>
      </c>
      <c r="B38" s="138">
        <v>2425</v>
      </c>
      <c r="C38" s="138">
        <v>2468</v>
      </c>
      <c r="D38" s="138">
        <v>2767</v>
      </c>
      <c r="E38" s="138">
        <v>2399</v>
      </c>
      <c r="F38" s="138">
        <v>2416</v>
      </c>
      <c r="G38" s="138">
        <v>2229</v>
      </c>
      <c r="H38" s="41"/>
      <c r="I38" s="41"/>
    </row>
    <row r="39" spans="1:9" ht="15">
      <c r="A39" s="173">
        <v>2004</v>
      </c>
      <c r="B39" s="138">
        <v>2576</v>
      </c>
      <c r="C39" s="138">
        <v>2618</v>
      </c>
      <c r="D39" s="138">
        <v>2911</v>
      </c>
      <c r="E39" s="138">
        <v>2539</v>
      </c>
      <c r="F39" s="138">
        <v>2575</v>
      </c>
      <c r="G39" s="138">
        <v>2388</v>
      </c>
      <c r="H39" s="41"/>
      <c r="I39" s="41"/>
    </row>
    <row r="40" spans="1:9" ht="15">
      <c r="A40" s="67">
        <v>2005</v>
      </c>
      <c r="B40" s="184">
        <v>2626</v>
      </c>
      <c r="C40" s="184">
        <v>2653</v>
      </c>
      <c r="D40" s="184">
        <v>3069</v>
      </c>
      <c r="E40" s="184">
        <v>2618</v>
      </c>
      <c r="F40" s="184">
        <v>2609</v>
      </c>
      <c r="G40" s="184">
        <v>2531</v>
      </c>
      <c r="H40" s="41"/>
      <c r="I40" s="41"/>
    </row>
    <row r="41" spans="1:9" ht="15">
      <c r="A41" s="67">
        <v>2006</v>
      </c>
      <c r="B41" s="184">
        <v>2893</v>
      </c>
      <c r="C41" s="184">
        <v>2932</v>
      </c>
      <c r="D41" s="184">
        <v>3355</v>
      </c>
      <c r="E41" s="184">
        <v>2890</v>
      </c>
      <c r="F41" s="184">
        <v>2891</v>
      </c>
      <c r="G41" s="184">
        <v>2755</v>
      </c>
      <c r="H41" s="41"/>
      <c r="I41" s="41"/>
    </row>
    <row r="42" spans="1:9" ht="15">
      <c r="A42" s="67">
        <v>2007</v>
      </c>
      <c r="B42" s="184">
        <v>3085</v>
      </c>
      <c r="C42" s="184">
        <v>3138</v>
      </c>
      <c r="D42" s="184">
        <v>3652</v>
      </c>
      <c r="E42" s="184">
        <v>3118</v>
      </c>
      <c r="F42" s="184">
        <v>3070</v>
      </c>
      <c r="G42" s="184">
        <v>2901</v>
      </c>
      <c r="H42" s="41"/>
      <c r="I42" s="41"/>
    </row>
    <row r="43" spans="1:7" ht="15">
      <c r="A43" s="67">
        <v>2008</v>
      </c>
      <c r="B43" s="184">
        <v>3114</v>
      </c>
      <c r="C43" s="184">
        <v>3187</v>
      </c>
      <c r="D43" s="184">
        <v>3758</v>
      </c>
      <c r="E43" s="184">
        <v>3117</v>
      </c>
      <c r="F43" s="184">
        <v>3141</v>
      </c>
      <c r="G43" s="184">
        <v>2855</v>
      </c>
    </row>
    <row r="44" spans="1:7" ht="15">
      <c r="A44" s="67">
        <v>2009</v>
      </c>
      <c r="B44" s="3">
        <v>3151</v>
      </c>
      <c r="C44" s="3">
        <v>3227</v>
      </c>
      <c r="D44" s="3">
        <v>3944</v>
      </c>
      <c r="E44" s="3">
        <v>3230</v>
      </c>
      <c r="F44" s="3">
        <v>3113</v>
      </c>
      <c r="G44" s="3">
        <v>2888</v>
      </c>
    </row>
    <row r="45" spans="1:7" ht="15">
      <c r="A45" s="67">
        <v>2010</v>
      </c>
      <c r="B45" s="49">
        <v>3520</v>
      </c>
      <c r="C45" s="49">
        <v>3608</v>
      </c>
      <c r="D45" s="49">
        <v>4381</v>
      </c>
      <c r="E45" s="49">
        <v>3573</v>
      </c>
      <c r="F45" s="49">
        <v>3518</v>
      </c>
      <c r="G45" s="49">
        <v>3229</v>
      </c>
    </row>
    <row r="46" spans="1:7" ht="15">
      <c r="A46" s="67">
        <v>2011</v>
      </c>
      <c r="B46" s="49">
        <v>3659</v>
      </c>
      <c r="C46" s="49">
        <v>3775</v>
      </c>
      <c r="D46" s="49">
        <v>4623</v>
      </c>
      <c r="E46" s="49">
        <v>3746</v>
      </c>
      <c r="F46" s="49">
        <v>3673</v>
      </c>
      <c r="G46" s="49">
        <v>3272</v>
      </c>
    </row>
    <row r="47" spans="1:7" ht="15">
      <c r="A47" s="67">
        <v>2012</v>
      </c>
      <c r="B47" s="49">
        <v>3760</v>
      </c>
      <c r="C47" s="49">
        <v>3897</v>
      </c>
      <c r="D47" s="49">
        <v>4861</v>
      </c>
      <c r="E47" s="49">
        <v>3910</v>
      </c>
      <c r="F47" s="49">
        <v>3754</v>
      </c>
      <c r="G47" s="49">
        <v>3301</v>
      </c>
    </row>
    <row r="48" spans="1:7" ht="15">
      <c r="A48" s="67">
        <v>2013</v>
      </c>
      <c r="B48" s="49">
        <v>3925</v>
      </c>
      <c r="C48" s="49">
        <v>4086</v>
      </c>
      <c r="D48" s="49">
        <v>5220</v>
      </c>
      <c r="E48" s="49">
        <v>4119</v>
      </c>
      <c r="F48" s="49">
        <v>3917</v>
      </c>
      <c r="G48" s="49">
        <v>3389</v>
      </c>
    </row>
    <row r="49" spans="1:7" ht="15">
      <c r="A49" s="67">
        <v>2014</v>
      </c>
      <c r="B49" s="49">
        <v>3951</v>
      </c>
      <c r="C49" s="49">
        <v>4125</v>
      </c>
      <c r="D49" s="49">
        <v>5347</v>
      </c>
      <c r="E49" s="49">
        <v>4169</v>
      </c>
      <c r="F49" s="49">
        <v>3936</v>
      </c>
      <c r="G49" s="49">
        <v>3371</v>
      </c>
    </row>
    <row r="50" spans="1:7" ht="15">
      <c r="A50" s="67">
        <v>2015</v>
      </c>
      <c r="B50" s="49">
        <v>4000</v>
      </c>
      <c r="C50" s="3">
        <v>4191</v>
      </c>
      <c r="D50" s="3">
        <v>5467</v>
      </c>
      <c r="E50" s="3">
        <v>4244</v>
      </c>
      <c r="F50" s="3">
        <v>3991</v>
      </c>
      <c r="G50" s="49">
        <v>3361</v>
      </c>
    </row>
    <row r="51" spans="1:7" ht="15">
      <c r="A51" s="67">
        <v>2016</v>
      </c>
      <c r="B51" s="3">
        <v>4093</v>
      </c>
      <c r="C51" s="3">
        <v>4304</v>
      </c>
      <c r="D51" s="3">
        <v>5673</v>
      </c>
      <c r="E51" s="3">
        <v>4333</v>
      </c>
      <c r="F51" s="3">
        <v>4104</v>
      </c>
      <c r="G51" s="3">
        <v>3392</v>
      </c>
    </row>
    <row r="52" spans="1:7" ht="15">
      <c r="A52" s="1"/>
      <c r="B52" s="3"/>
      <c r="C52" s="3"/>
      <c r="D52" s="3"/>
      <c r="E52" s="3"/>
      <c r="F52" s="3"/>
      <c r="G52" s="3"/>
    </row>
    <row r="53" spans="1:7" ht="15">
      <c r="A53" s="67">
        <v>2016</v>
      </c>
      <c r="B53" s="3"/>
      <c r="C53" s="3"/>
      <c r="D53" s="3"/>
      <c r="E53" s="3"/>
      <c r="F53" s="3"/>
      <c r="G53" s="3"/>
    </row>
    <row r="54" spans="1:7" ht="15">
      <c r="A54" s="1" t="s">
        <v>366</v>
      </c>
      <c r="B54" s="3">
        <v>3341</v>
      </c>
      <c r="C54" s="3">
        <v>3263</v>
      </c>
      <c r="D54" s="3">
        <v>4044</v>
      </c>
      <c r="E54" s="3">
        <v>3399</v>
      </c>
      <c r="F54" s="3">
        <v>3167</v>
      </c>
      <c r="G54" s="3">
        <v>3402</v>
      </c>
    </row>
    <row r="55" spans="1:7" ht="15">
      <c r="A55" s="1" t="s">
        <v>339</v>
      </c>
      <c r="B55" s="3">
        <v>2617</v>
      </c>
      <c r="C55" s="3">
        <v>2400</v>
      </c>
      <c r="D55" s="3">
        <v>3251</v>
      </c>
      <c r="E55" s="3">
        <v>2558</v>
      </c>
      <c r="F55" s="3">
        <v>2239</v>
      </c>
      <c r="G55" s="3">
        <v>2885</v>
      </c>
    </row>
    <row r="56" spans="1:7" ht="15">
      <c r="A56" s="2" t="s">
        <v>367</v>
      </c>
      <c r="B56" s="3">
        <v>2147</v>
      </c>
      <c r="C56" s="3">
        <v>1970</v>
      </c>
      <c r="D56" s="3">
        <v>2251</v>
      </c>
      <c r="E56" s="3">
        <v>2012</v>
      </c>
      <c r="F56" s="3">
        <v>1908</v>
      </c>
      <c r="G56" s="3">
        <v>2272</v>
      </c>
    </row>
    <row r="57" spans="1:7" ht="15">
      <c r="A57" s="1"/>
      <c r="B57" s="3"/>
      <c r="C57" s="3"/>
      <c r="D57" s="3"/>
      <c r="E57" s="3"/>
      <c r="F57" s="3"/>
      <c r="G57" s="3"/>
    </row>
    <row r="58" spans="1:7" ht="15">
      <c r="A58" s="1" t="s">
        <v>77</v>
      </c>
      <c r="B58" s="3">
        <v>2396</v>
      </c>
      <c r="C58" s="3">
        <v>2415</v>
      </c>
      <c r="D58" s="3">
        <v>2983</v>
      </c>
      <c r="E58" s="3">
        <v>2435</v>
      </c>
      <c r="F58" s="3">
        <v>2345</v>
      </c>
      <c r="G58" s="3">
        <v>2360</v>
      </c>
    </row>
    <row r="59" spans="1:7" ht="15">
      <c r="A59" s="1" t="s">
        <v>78</v>
      </c>
      <c r="B59" s="3">
        <v>2004</v>
      </c>
      <c r="C59" s="3">
        <v>1925</v>
      </c>
      <c r="D59" s="3">
        <v>2800</v>
      </c>
      <c r="E59" s="3">
        <v>2027</v>
      </c>
      <c r="F59" s="3">
        <v>1815</v>
      </c>
      <c r="G59" s="3">
        <v>2222</v>
      </c>
    </row>
    <row r="60" spans="1:7" ht="15">
      <c r="A60" s="1" t="s">
        <v>79</v>
      </c>
      <c r="B60" s="3">
        <v>1773</v>
      </c>
      <c r="C60" s="3">
        <v>1866</v>
      </c>
      <c r="D60" s="3">
        <v>2335</v>
      </c>
      <c r="E60" s="3">
        <v>1866</v>
      </c>
      <c r="F60" s="3">
        <v>1836</v>
      </c>
      <c r="G60" s="3">
        <v>1686</v>
      </c>
    </row>
    <row r="61" spans="1:7" ht="15">
      <c r="A61" s="1"/>
      <c r="B61" s="3"/>
      <c r="C61" s="3"/>
      <c r="D61" s="3"/>
      <c r="E61" s="3"/>
      <c r="F61" s="3"/>
      <c r="G61" s="3"/>
    </row>
    <row r="62" spans="1:7" ht="15">
      <c r="A62" s="1" t="s">
        <v>80</v>
      </c>
      <c r="B62" s="3">
        <v>2298</v>
      </c>
      <c r="C62" s="3">
        <v>2460</v>
      </c>
      <c r="D62" s="3">
        <v>3350</v>
      </c>
      <c r="E62" s="3">
        <v>2385</v>
      </c>
      <c r="F62" s="3">
        <v>2421</v>
      </c>
      <c r="G62" s="3">
        <v>2095</v>
      </c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 t="s">
        <v>721</v>
      </c>
      <c r="B64" s="1"/>
      <c r="C64" s="1"/>
      <c r="D64" s="1"/>
      <c r="E64" s="1"/>
      <c r="F64" s="1"/>
      <c r="G64" s="1"/>
    </row>
    <row r="65" spans="1:7" ht="15">
      <c r="A65" s="1" t="s">
        <v>722</v>
      </c>
      <c r="C65" s="1"/>
      <c r="D65" s="1"/>
      <c r="E65" s="1"/>
      <c r="F65" s="1"/>
      <c r="G65" s="1"/>
    </row>
    <row r="66" spans="1:7" ht="15">
      <c r="A66" s="43" t="s">
        <v>368</v>
      </c>
      <c r="B66" s="1"/>
      <c r="C66" s="1"/>
      <c r="D66" s="1"/>
      <c r="E66" s="1"/>
      <c r="F66" s="1"/>
      <c r="G66" s="1"/>
    </row>
    <row r="67" spans="1:7" ht="15">
      <c r="A67" s="1" t="s">
        <v>369</v>
      </c>
      <c r="B67" s="1"/>
      <c r="C67" s="1"/>
      <c r="D67" s="1"/>
      <c r="E67" s="1"/>
      <c r="F67" s="1"/>
      <c r="G67" s="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I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57421875" style="0" customWidth="1"/>
    <col min="3" max="3" width="11.8515625" style="0" customWidth="1"/>
    <col min="4" max="4" width="11.28125" style="0" customWidth="1"/>
    <col min="6" max="6" width="15.8515625" style="0" customWidth="1"/>
    <col min="7" max="7" width="12.28125" style="0" customWidth="1"/>
    <col min="9" max="9" width="11.421875" style="0" customWidth="1"/>
  </cols>
  <sheetData>
    <row r="1" ht="15">
      <c r="A1" s="36" t="s">
        <v>723</v>
      </c>
    </row>
    <row r="2" ht="15">
      <c r="A2" s="66" t="s">
        <v>23</v>
      </c>
    </row>
    <row r="3" spans="1:4" ht="15">
      <c r="A3" s="66" t="s">
        <v>555</v>
      </c>
      <c r="D3" s="47"/>
    </row>
    <row r="4" ht="15">
      <c r="A4" s="1" t="s">
        <v>500</v>
      </c>
    </row>
    <row r="6" spans="1:9" ht="15">
      <c r="A6" t="s">
        <v>697</v>
      </c>
      <c r="C6" t="s">
        <v>32</v>
      </c>
      <c r="D6" t="s">
        <v>698</v>
      </c>
      <c r="E6" t="s">
        <v>342</v>
      </c>
      <c r="F6" s="1" t="s">
        <v>343</v>
      </c>
      <c r="G6" t="s">
        <v>35</v>
      </c>
      <c r="H6" t="s">
        <v>36</v>
      </c>
      <c r="I6" t="s">
        <v>38</v>
      </c>
    </row>
    <row r="7" spans="1:9" ht="15">
      <c r="A7" t="s">
        <v>699</v>
      </c>
      <c r="C7" t="s">
        <v>40</v>
      </c>
      <c r="D7" t="s">
        <v>700</v>
      </c>
      <c r="E7" t="s">
        <v>344</v>
      </c>
      <c r="F7" s="1" t="s">
        <v>345</v>
      </c>
      <c r="G7" t="s">
        <v>43</v>
      </c>
      <c r="H7" t="s">
        <v>44</v>
      </c>
      <c r="I7" t="s">
        <v>46</v>
      </c>
    </row>
    <row r="8" spans="1:4" ht="15">
      <c r="A8" t="s">
        <v>701</v>
      </c>
      <c r="D8" t="s">
        <v>702</v>
      </c>
    </row>
    <row r="9" spans="1:4" ht="15">
      <c r="A9" t="s">
        <v>703</v>
      </c>
      <c r="D9" t="s">
        <v>704</v>
      </c>
    </row>
    <row r="11" ht="15">
      <c r="A11" s="1" t="s">
        <v>724</v>
      </c>
    </row>
    <row r="12" spans="1:9" ht="15">
      <c r="A12" s="1">
        <v>2010</v>
      </c>
      <c r="C12" s="54">
        <v>100</v>
      </c>
      <c r="D12" s="54">
        <v>100</v>
      </c>
      <c r="E12" s="54">
        <v>100</v>
      </c>
      <c r="F12" s="54">
        <v>100</v>
      </c>
      <c r="G12" s="54">
        <v>100</v>
      </c>
      <c r="H12" s="54">
        <v>100</v>
      </c>
      <c r="I12" s="54">
        <v>100</v>
      </c>
    </row>
    <row r="13" spans="1:9" ht="15">
      <c r="A13" s="1">
        <v>2011</v>
      </c>
      <c r="C13" s="54">
        <v>103.7</v>
      </c>
      <c r="D13" s="54">
        <v>102.2</v>
      </c>
      <c r="E13" s="54">
        <v>102.5</v>
      </c>
      <c r="F13" s="54">
        <v>101.5</v>
      </c>
      <c r="G13" s="54">
        <v>102.6</v>
      </c>
      <c r="H13" s="54">
        <v>102.4</v>
      </c>
      <c r="I13" s="54">
        <v>102.6</v>
      </c>
    </row>
    <row r="14" spans="1:9" ht="15">
      <c r="A14" s="1">
        <v>2012</v>
      </c>
      <c r="C14" s="54">
        <v>106.5</v>
      </c>
      <c r="D14" s="54">
        <v>104.4</v>
      </c>
      <c r="E14" s="54">
        <v>103.8</v>
      </c>
      <c r="F14" s="54">
        <v>102.8</v>
      </c>
      <c r="G14" s="54">
        <v>104.5</v>
      </c>
      <c r="H14" s="54">
        <v>104.5</v>
      </c>
      <c r="I14" s="54">
        <v>104.2</v>
      </c>
    </row>
    <row r="15" spans="1:9" ht="15">
      <c r="A15" s="1">
        <v>2013</v>
      </c>
      <c r="C15" s="54">
        <v>110.5</v>
      </c>
      <c r="D15" s="54">
        <v>104.8</v>
      </c>
      <c r="E15" s="54">
        <v>103.4</v>
      </c>
      <c r="F15" s="54">
        <v>102.8</v>
      </c>
      <c r="G15" s="54">
        <v>106.1</v>
      </c>
      <c r="H15" s="54">
        <v>106.1</v>
      </c>
      <c r="I15" s="54">
        <v>105.6</v>
      </c>
    </row>
    <row r="16" spans="1:9" ht="15">
      <c r="A16" s="1">
        <v>2014</v>
      </c>
      <c r="C16" s="54">
        <v>110.9</v>
      </c>
      <c r="D16" s="54">
        <v>104</v>
      </c>
      <c r="E16" s="54">
        <v>103.5</v>
      </c>
      <c r="F16" s="54">
        <v>101.5</v>
      </c>
      <c r="G16" s="54">
        <v>106.7</v>
      </c>
      <c r="H16" s="54">
        <v>106.4</v>
      </c>
      <c r="I16" s="54">
        <v>104.8</v>
      </c>
    </row>
    <row r="17" spans="1:9" ht="15">
      <c r="A17" s="1">
        <v>2015</v>
      </c>
      <c r="C17" s="54">
        <v>111.2</v>
      </c>
      <c r="D17" s="54">
        <v>103.6</v>
      </c>
      <c r="E17" s="54">
        <v>101.9</v>
      </c>
      <c r="F17" s="54">
        <v>98.6</v>
      </c>
      <c r="G17" s="54">
        <v>107.6</v>
      </c>
      <c r="H17" s="54">
        <v>107.4</v>
      </c>
      <c r="I17" s="54">
        <v>103.9</v>
      </c>
    </row>
    <row r="18" spans="1:9" ht="15">
      <c r="A18" s="1">
        <v>2016</v>
      </c>
      <c r="C18" s="54">
        <v>114.3</v>
      </c>
      <c r="D18" s="54">
        <v>104.8</v>
      </c>
      <c r="E18" s="54">
        <v>102.7</v>
      </c>
      <c r="F18" s="54">
        <v>98.6</v>
      </c>
      <c r="G18" s="54">
        <v>108.8</v>
      </c>
      <c r="H18" s="54">
        <v>108.3</v>
      </c>
      <c r="I18" s="54">
        <v>104.8</v>
      </c>
    </row>
    <row r="19" spans="3:9" ht="15">
      <c r="C19" s="41"/>
      <c r="D19" s="41"/>
      <c r="E19" s="41"/>
      <c r="F19" s="41"/>
      <c r="G19" s="41"/>
      <c r="H19" s="41"/>
      <c r="I19" s="41"/>
    </row>
    <row r="20" spans="1:9" ht="15">
      <c r="A20">
        <v>2010</v>
      </c>
      <c r="B20" t="s">
        <v>705</v>
      </c>
      <c r="C20" s="54">
        <v>98</v>
      </c>
      <c r="D20" s="54">
        <v>98.4</v>
      </c>
      <c r="E20" s="54">
        <v>98.4</v>
      </c>
      <c r="F20" s="54">
        <v>100</v>
      </c>
      <c r="G20" s="54">
        <v>98.3</v>
      </c>
      <c r="H20" s="54">
        <v>98.1</v>
      </c>
      <c r="I20" s="54">
        <v>98.2</v>
      </c>
    </row>
    <row r="21" spans="2:9" ht="15">
      <c r="B21" t="s">
        <v>706</v>
      </c>
      <c r="C21" s="54">
        <v>100.5</v>
      </c>
      <c r="D21" s="54">
        <v>99.7</v>
      </c>
      <c r="E21" s="54">
        <v>100.5</v>
      </c>
      <c r="F21" s="54">
        <v>99.3</v>
      </c>
      <c r="G21" s="54">
        <v>100.1</v>
      </c>
      <c r="H21" s="54">
        <v>100.7</v>
      </c>
      <c r="I21" s="54">
        <v>100.2</v>
      </c>
    </row>
    <row r="22" spans="2:9" ht="15">
      <c r="B22" t="s">
        <v>707</v>
      </c>
      <c r="C22" s="54">
        <v>100.8</v>
      </c>
      <c r="D22" s="54">
        <v>100.9</v>
      </c>
      <c r="E22" s="54">
        <v>100.3</v>
      </c>
      <c r="F22" s="54">
        <v>100.6</v>
      </c>
      <c r="G22" s="54">
        <v>100.4</v>
      </c>
      <c r="H22" s="54">
        <v>101</v>
      </c>
      <c r="I22" s="54">
        <v>100.8</v>
      </c>
    </row>
    <row r="23" spans="2:9" ht="15">
      <c r="B23" t="s">
        <v>708</v>
      </c>
      <c r="C23" s="54">
        <v>100.8</v>
      </c>
      <c r="D23" s="54">
        <v>101</v>
      </c>
      <c r="E23" s="54">
        <v>100.9</v>
      </c>
      <c r="F23" s="54">
        <v>100.1</v>
      </c>
      <c r="G23" s="54">
        <v>101.2</v>
      </c>
      <c r="H23" s="54">
        <v>100.2</v>
      </c>
      <c r="I23" s="54">
        <v>100.8</v>
      </c>
    </row>
    <row r="25" spans="1:9" ht="15">
      <c r="A25">
        <v>2011</v>
      </c>
      <c r="B25" t="s">
        <v>705</v>
      </c>
      <c r="C25" s="54">
        <v>102.7</v>
      </c>
      <c r="D25" s="54">
        <v>101.3</v>
      </c>
      <c r="E25" s="54">
        <v>101.1</v>
      </c>
      <c r="F25" s="54">
        <v>100.9</v>
      </c>
      <c r="G25" s="54">
        <v>103.8</v>
      </c>
      <c r="H25" s="54">
        <v>102.8</v>
      </c>
      <c r="I25" s="54">
        <v>101.9</v>
      </c>
    </row>
    <row r="26" spans="2:9" ht="15">
      <c r="B26" t="s">
        <v>706</v>
      </c>
      <c r="C26" s="54">
        <v>104.6</v>
      </c>
      <c r="D26" s="54">
        <v>103.5</v>
      </c>
      <c r="E26" s="54">
        <v>102.8</v>
      </c>
      <c r="F26" s="54">
        <v>102.2</v>
      </c>
      <c r="G26" s="54">
        <v>102.8</v>
      </c>
      <c r="H26" s="54">
        <v>103.7</v>
      </c>
      <c r="I26" s="54">
        <v>103.4</v>
      </c>
    </row>
    <row r="27" spans="2:9" ht="15">
      <c r="B27" t="s">
        <v>707</v>
      </c>
      <c r="C27" s="54">
        <v>104.3</v>
      </c>
      <c r="D27" s="54">
        <v>103.1</v>
      </c>
      <c r="E27" s="54">
        <v>103.7</v>
      </c>
      <c r="F27" s="54">
        <v>102.8</v>
      </c>
      <c r="G27" s="54">
        <v>102.9</v>
      </c>
      <c r="H27" s="54">
        <v>101.9</v>
      </c>
      <c r="I27" s="54">
        <v>103.3</v>
      </c>
    </row>
    <row r="28" spans="2:9" ht="15">
      <c r="B28" t="s">
        <v>708</v>
      </c>
      <c r="C28" s="54">
        <v>103.2</v>
      </c>
      <c r="D28" s="54">
        <v>100.9</v>
      </c>
      <c r="E28" s="54">
        <v>102.6</v>
      </c>
      <c r="F28" s="54">
        <v>100.3</v>
      </c>
      <c r="G28" s="54">
        <v>100.9</v>
      </c>
      <c r="H28" s="54">
        <v>101.1</v>
      </c>
      <c r="I28" s="54">
        <v>101.8</v>
      </c>
    </row>
    <row r="30" spans="1:9" ht="15">
      <c r="A30">
        <v>2012</v>
      </c>
      <c r="B30" t="s">
        <v>705</v>
      </c>
      <c r="C30" s="54">
        <v>105.2</v>
      </c>
      <c r="D30" s="54">
        <v>102.7</v>
      </c>
      <c r="E30" s="54">
        <v>103.1</v>
      </c>
      <c r="F30" s="54">
        <v>101.8</v>
      </c>
      <c r="G30" s="54">
        <v>102.8</v>
      </c>
      <c r="H30" s="54">
        <v>103.6</v>
      </c>
      <c r="I30" s="54">
        <v>103.2</v>
      </c>
    </row>
    <row r="31" spans="2:9" ht="15">
      <c r="B31" t="s">
        <v>706</v>
      </c>
      <c r="C31" s="54">
        <v>105.9</v>
      </c>
      <c r="D31" s="54">
        <v>104.8</v>
      </c>
      <c r="E31" s="54">
        <v>103.9</v>
      </c>
      <c r="F31" s="54">
        <v>102.6</v>
      </c>
      <c r="G31" s="54">
        <v>104.3</v>
      </c>
      <c r="H31" s="54">
        <v>104.6</v>
      </c>
      <c r="I31" s="54">
        <v>104.2</v>
      </c>
    </row>
    <row r="32" spans="2:9" ht="15">
      <c r="B32" t="s">
        <v>707</v>
      </c>
      <c r="C32" s="54">
        <v>107.3</v>
      </c>
      <c r="D32" s="54">
        <v>105.2</v>
      </c>
      <c r="E32" s="54">
        <v>104.9</v>
      </c>
      <c r="F32" s="54">
        <v>103.4</v>
      </c>
      <c r="G32" s="54">
        <v>106.1</v>
      </c>
      <c r="H32" s="54">
        <v>105.5</v>
      </c>
      <c r="I32" s="54">
        <v>105</v>
      </c>
    </row>
    <row r="33" spans="2:9" ht="15">
      <c r="B33" t="s">
        <v>708</v>
      </c>
      <c r="C33" s="54">
        <v>107.7</v>
      </c>
      <c r="D33" s="54">
        <v>105</v>
      </c>
      <c r="E33" s="54">
        <v>103.5</v>
      </c>
      <c r="F33" s="54">
        <v>103.4</v>
      </c>
      <c r="G33" s="54">
        <v>105</v>
      </c>
      <c r="H33" s="54">
        <v>104.3</v>
      </c>
      <c r="I33" s="54">
        <v>104.5</v>
      </c>
    </row>
    <row r="35" spans="1:9" ht="15">
      <c r="A35">
        <v>2013</v>
      </c>
      <c r="B35" s="1" t="s">
        <v>705</v>
      </c>
      <c r="C35" s="54">
        <v>109.2</v>
      </c>
      <c r="D35" s="54">
        <v>103.9</v>
      </c>
      <c r="E35" s="54">
        <v>102.9</v>
      </c>
      <c r="F35" s="54">
        <v>102.5</v>
      </c>
      <c r="G35" s="54">
        <v>104.6</v>
      </c>
      <c r="H35" s="54">
        <v>105.8</v>
      </c>
      <c r="I35" s="54">
        <v>104.8</v>
      </c>
    </row>
    <row r="36" spans="2:9" ht="15">
      <c r="B36" s="1" t="s">
        <v>706</v>
      </c>
      <c r="C36" s="54">
        <v>110.2</v>
      </c>
      <c r="D36" s="54">
        <v>105</v>
      </c>
      <c r="E36" s="54">
        <v>104.1</v>
      </c>
      <c r="F36" s="54">
        <v>103.6</v>
      </c>
      <c r="G36" s="54">
        <v>107.1</v>
      </c>
      <c r="H36" s="54">
        <v>106.3</v>
      </c>
      <c r="I36" s="54">
        <v>106</v>
      </c>
    </row>
    <row r="37" spans="2:9" ht="15">
      <c r="B37" s="1" t="s">
        <v>707</v>
      </c>
      <c r="C37" s="54">
        <v>111.9</v>
      </c>
      <c r="D37" s="54">
        <v>105.5</v>
      </c>
      <c r="E37" s="54">
        <v>103.5</v>
      </c>
      <c r="F37" s="54">
        <v>102.7</v>
      </c>
      <c r="G37" s="54">
        <v>107.3</v>
      </c>
      <c r="H37" s="54">
        <v>106.6</v>
      </c>
      <c r="I37" s="54">
        <v>106.1</v>
      </c>
    </row>
    <row r="38" spans="2:9" ht="15">
      <c r="B38" s="1" t="s">
        <v>708</v>
      </c>
      <c r="C38" s="54">
        <v>110.7</v>
      </c>
      <c r="D38" s="54">
        <v>104.9</v>
      </c>
      <c r="E38" s="54">
        <v>103.2</v>
      </c>
      <c r="F38" s="54">
        <v>102.3</v>
      </c>
      <c r="G38" s="54">
        <v>105.6</v>
      </c>
      <c r="H38" s="54">
        <v>105.7</v>
      </c>
      <c r="I38" s="54">
        <v>105.4</v>
      </c>
    </row>
    <row r="39" ht="15">
      <c r="B39" s="1"/>
    </row>
    <row r="40" spans="1:9" ht="15">
      <c r="A40" s="1">
        <v>2014</v>
      </c>
      <c r="B40" s="1" t="s">
        <v>705</v>
      </c>
      <c r="C40" s="54">
        <v>110.7</v>
      </c>
      <c r="D40" s="54">
        <v>104.2</v>
      </c>
      <c r="E40" s="54">
        <v>103.8</v>
      </c>
      <c r="F40" s="54">
        <v>103.1</v>
      </c>
      <c r="G40" s="54">
        <v>105.9</v>
      </c>
      <c r="H40" s="54">
        <v>106.3</v>
      </c>
      <c r="I40" s="54">
        <v>104.8</v>
      </c>
    </row>
    <row r="41" spans="1:9" ht="15">
      <c r="A41" s="1"/>
      <c r="B41" s="1" t="s">
        <v>706</v>
      </c>
      <c r="C41" s="54">
        <v>112.1</v>
      </c>
      <c r="D41" s="54">
        <v>104.3</v>
      </c>
      <c r="E41" s="54">
        <v>104.4</v>
      </c>
      <c r="F41" s="54">
        <v>101.2</v>
      </c>
      <c r="G41" s="54">
        <v>106.9</v>
      </c>
      <c r="H41" s="54">
        <v>108.6</v>
      </c>
      <c r="I41" s="54">
        <v>105.4</v>
      </c>
    </row>
    <row r="42" spans="1:9" ht="15">
      <c r="A42" s="1"/>
      <c r="B42" s="1" t="s">
        <v>707</v>
      </c>
      <c r="C42" s="54">
        <v>110.8</v>
      </c>
      <c r="D42" s="54">
        <v>103.6</v>
      </c>
      <c r="E42" s="54">
        <v>104.2</v>
      </c>
      <c r="F42" s="54">
        <v>101.9</v>
      </c>
      <c r="G42" s="54">
        <v>107.1</v>
      </c>
      <c r="H42" s="54">
        <v>106.8</v>
      </c>
      <c r="I42" s="54">
        <v>105</v>
      </c>
    </row>
    <row r="43" spans="1:9" ht="15">
      <c r="A43" s="1"/>
      <c r="B43" s="1" t="s">
        <v>708</v>
      </c>
      <c r="C43" s="54">
        <v>109.9</v>
      </c>
      <c r="D43" s="54">
        <v>103.9</v>
      </c>
      <c r="E43" s="54">
        <v>101.5</v>
      </c>
      <c r="F43" s="54">
        <v>100</v>
      </c>
      <c r="G43" s="54">
        <v>106.7</v>
      </c>
      <c r="H43" s="54">
        <v>104.1</v>
      </c>
      <c r="I43" s="54">
        <v>104</v>
      </c>
    </row>
    <row r="44" spans="1:9" ht="15">
      <c r="A44" s="1"/>
      <c r="B44" s="1"/>
      <c r="C44" s="54"/>
      <c r="D44" s="54"/>
      <c r="E44" s="54"/>
      <c r="F44" s="54"/>
      <c r="G44" s="54"/>
      <c r="H44" s="54"/>
      <c r="I44" s="54"/>
    </row>
    <row r="45" spans="1:9" ht="15">
      <c r="A45" s="1">
        <v>2015</v>
      </c>
      <c r="B45" s="1" t="s">
        <v>705</v>
      </c>
      <c r="C45" s="54">
        <v>110.7</v>
      </c>
      <c r="D45" s="54">
        <v>102.8</v>
      </c>
      <c r="E45" s="54">
        <v>102.4</v>
      </c>
      <c r="F45" s="54">
        <v>98.8</v>
      </c>
      <c r="G45" s="54">
        <v>106.3</v>
      </c>
      <c r="H45" s="54">
        <v>107.7</v>
      </c>
      <c r="I45" s="54">
        <v>103.6</v>
      </c>
    </row>
    <row r="46" spans="1:9" ht="15">
      <c r="A46" s="1"/>
      <c r="B46" s="1" t="s">
        <v>706</v>
      </c>
      <c r="C46" s="54">
        <v>110.7</v>
      </c>
      <c r="D46" s="54">
        <v>104.3</v>
      </c>
      <c r="E46" s="54">
        <v>102.4</v>
      </c>
      <c r="F46" s="54">
        <v>99.2</v>
      </c>
      <c r="G46" s="54">
        <v>107.2</v>
      </c>
      <c r="H46" s="54">
        <v>108</v>
      </c>
      <c r="I46" s="54">
        <v>104.2</v>
      </c>
    </row>
    <row r="47" spans="1:9" ht="15">
      <c r="A47" s="1"/>
      <c r="B47" s="1" t="s">
        <v>707</v>
      </c>
      <c r="C47" s="54">
        <v>111.5</v>
      </c>
      <c r="D47" s="54">
        <v>103.8</v>
      </c>
      <c r="E47" s="54">
        <v>101.5</v>
      </c>
      <c r="F47" s="54">
        <v>98.5</v>
      </c>
      <c r="G47" s="54">
        <v>109</v>
      </c>
      <c r="H47" s="54">
        <v>106.5</v>
      </c>
      <c r="I47" s="54">
        <v>104.1</v>
      </c>
    </row>
    <row r="48" spans="1:9" ht="15">
      <c r="A48" s="1"/>
      <c r="B48" s="1" t="s">
        <v>708</v>
      </c>
      <c r="C48" s="54">
        <v>111.9</v>
      </c>
      <c r="D48" s="54">
        <v>103.8</v>
      </c>
      <c r="E48" s="54">
        <v>101.5</v>
      </c>
      <c r="F48" s="54">
        <v>97.8</v>
      </c>
      <c r="G48" s="54">
        <v>108.1</v>
      </c>
      <c r="H48" s="54">
        <v>107.3</v>
      </c>
      <c r="I48" s="54">
        <v>103.8</v>
      </c>
    </row>
    <row r="50" spans="1:9" ht="15">
      <c r="A50" s="1">
        <v>2016</v>
      </c>
      <c r="B50" s="1" t="s">
        <v>705</v>
      </c>
      <c r="C50">
        <v>112.5</v>
      </c>
      <c r="D50">
        <v>102.5</v>
      </c>
      <c r="E50">
        <v>101.7</v>
      </c>
      <c r="F50">
        <v>97.8</v>
      </c>
      <c r="G50">
        <v>108.7</v>
      </c>
      <c r="H50">
        <v>108.2</v>
      </c>
      <c r="I50">
        <v>104</v>
      </c>
    </row>
    <row r="51" spans="1:9" ht="15">
      <c r="A51" s="1"/>
      <c r="B51" s="1" t="s">
        <v>706</v>
      </c>
      <c r="C51">
        <v>114.1</v>
      </c>
      <c r="D51">
        <v>105.8</v>
      </c>
      <c r="E51">
        <v>103.3</v>
      </c>
      <c r="F51">
        <v>99.4</v>
      </c>
      <c r="G51">
        <v>109</v>
      </c>
      <c r="H51">
        <v>108.8</v>
      </c>
      <c r="I51">
        <v>105.2</v>
      </c>
    </row>
    <row r="52" spans="1:9" ht="15">
      <c r="A52" s="1"/>
      <c r="B52" s="1" t="s">
        <v>707</v>
      </c>
      <c r="C52">
        <v>115</v>
      </c>
      <c r="D52">
        <v>105.5</v>
      </c>
      <c r="E52">
        <v>103.1</v>
      </c>
      <c r="F52">
        <v>99.6</v>
      </c>
      <c r="G52">
        <v>109</v>
      </c>
      <c r="H52">
        <v>107.9</v>
      </c>
      <c r="I52">
        <v>105.4</v>
      </c>
    </row>
    <row r="53" spans="1:9" ht="15">
      <c r="A53" s="1"/>
      <c r="B53" s="1" t="s">
        <v>708</v>
      </c>
      <c r="C53">
        <v>115.6</v>
      </c>
      <c r="D53">
        <v>105.3</v>
      </c>
      <c r="E53">
        <v>102.8</v>
      </c>
      <c r="F53">
        <v>97.8</v>
      </c>
      <c r="G53">
        <v>108.7</v>
      </c>
      <c r="H53">
        <v>108.5</v>
      </c>
      <c r="I53">
        <v>104.8</v>
      </c>
    </row>
    <row r="55" ht="15">
      <c r="A55" s="37" t="s">
        <v>709</v>
      </c>
    </row>
    <row r="56" ht="15">
      <c r="A56" t="s">
        <v>369</v>
      </c>
    </row>
    <row r="57" spans="1:7" ht="15">
      <c r="A57" s="97"/>
      <c r="B57" s="97"/>
      <c r="C57" s="98"/>
      <c r="D57" s="3"/>
      <c r="E57" s="99"/>
      <c r="F57" s="38"/>
      <c r="G57" s="49"/>
    </row>
    <row r="58" spans="1:7" ht="15">
      <c r="A58" s="97"/>
      <c r="B58" s="97"/>
      <c r="C58" s="98"/>
      <c r="D58" s="3"/>
      <c r="E58" s="99"/>
      <c r="F58" s="38"/>
      <c r="G58" s="49"/>
    </row>
    <row r="59" spans="1:7" ht="15">
      <c r="A59" s="97"/>
      <c r="B59" s="97"/>
      <c r="C59" s="98"/>
      <c r="D59" s="3"/>
      <c r="E59" s="99"/>
      <c r="F59" s="38"/>
      <c r="G59" s="49"/>
    </row>
    <row r="60" spans="1:7" ht="15">
      <c r="A60" s="97"/>
      <c r="B60" s="97"/>
      <c r="C60" s="98"/>
      <c r="D60" s="3"/>
      <c r="E60" s="99"/>
      <c r="F60" s="38"/>
      <c r="G60" s="49"/>
    </row>
    <row r="61" spans="1:7" ht="15">
      <c r="A61" s="97"/>
      <c r="B61" s="97"/>
      <c r="C61" s="98"/>
      <c r="D61" s="3"/>
      <c r="E61" s="99"/>
      <c r="F61" s="38"/>
      <c r="G61" s="49"/>
    </row>
    <row r="62" spans="1:7" ht="15">
      <c r="A62" s="97"/>
      <c r="B62" s="97"/>
      <c r="C62" s="98"/>
      <c r="D62" s="3"/>
      <c r="E62" s="99"/>
      <c r="F62" s="38"/>
      <c r="G62" s="49"/>
    </row>
    <row r="63" spans="1:7" ht="15">
      <c r="A63" s="97"/>
      <c r="B63" s="97"/>
      <c r="C63" s="98"/>
      <c r="D63" s="3"/>
      <c r="E63" s="99"/>
      <c r="F63" s="38"/>
      <c r="G63" s="49"/>
    </row>
    <row r="64" spans="1:7" ht="15">
      <c r="A64" s="97"/>
      <c r="B64" s="97"/>
      <c r="C64" s="98"/>
      <c r="D64" s="3"/>
      <c r="E64" s="99"/>
      <c r="F64" s="38"/>
      <c r="G64" s="49"/>
    </row>
    <row r="65" spans="1:7" ht="15">
      <c r="A65" s="97"/>
      <c r="B65" s="97"/>
      <c r="C65" s="98"/>
      <c r="D65" s="3"/>
      <c r="E65" s="99"/>
      <c r="F65" s="38"/>
      <c r="G65" s="49"/>
    </row>
    <row r="66" spans="1:7" ht="15">
      <c r="A66" s="97"/>
      <c r="B66" s="97"/>
      <c r="C66" s="3"/>
      <c r="D66" s="3"/>
      <c r="E66" s="99"/>
      <c r="F66" s="38"/>
      <c r="G66" s="49"/>
    </row>
    <row r="67" spans="1:7" ht="15">
      <c r="A67" s="97"/>
      <c r="B67" s="97"/>
      <c r="C67" s="98"/>
      <c r="D67" s="3"/>
      <c r="E67" s="99"/>
      <c r="F67" s="38"/>
      <c r="G67" s="49"/>
    </row>
    <row r="68" spans="1:7" ht="15">
      <c r="A68" s="97"/>
      <c r="B68" s="97"/>
      <c r="C68" s="98"/>
      <c r="D68" s="3"/>
      <c r="E68" s="99"/>
      <c r="F68" s="38"/>
      <c r="G68" s="49"/>
    </row>
    <row r="69" spans="1:7" ht="15">
      <c r="A69" s="97"/>
      <c r="B69" s="97"/>
      <c r="C69" s="98"/>
      <c r="D69" s="3"/>
      <c r="E69" s="99"/>
      <c r="F69" s="38"/>
      <c r="G69" s="49"/>
    </row>
    <row r="70" spans="1:7" ht="15">
      <c r="A70" s="97"/>
      <c r="B70" s="97"/>
      <c r="C70" s="98"/>
      <c r="D70" s="3"/>
      <c r="E70" s="99"/>
      <c r="F70" s="38"/>
      <c r="G70" s="49"/>
    </row>
    <row r="71" spans="1:7" ht="15">
      <c r="A71" s="97"/>
      <c r="B71" s="97"/>
      <c r="C71" s="98"/>
      <c r="D71" s="3"/>
      <c r="E71" s="99"/>
      <c r="F71" s="38"/>
      <c r="G71" s="49"/>
    </row>
    <row r="72" spans="1:7" ht="15">
      <c r="A72" s="97"/>
      <c r="B72" s="97"/>
      <c r="C72" s="98"/>
      <c r="D72" s="3"/>
      <c r="E72" s="99"/>
      <c r="F72" s="38"/>
      <c r="G72" s="49"/>
    </row>
    <row r="73" spans="1:7" ht="15">
      <c r="A73" s="97"/>
      <c r="B73" s="97"/>
      <c r="C73" s="98"/>
      <c r="D73" s="3"/>
      <c r="E73" s="99"/>
      <c r="F73" s="38"/>
      <c r="G73" s="49"/>
    </row>
    <row r="74" spans="1:7" ht="15">
      <c r="A74" s="97"/>
      <c r="B74" s="97"/>
      <c r="C74" s="98"/>
      <c r="D74" s="3"/>
      <c r="E74" s="99"/>
      <c r="F74" s="38"/>
      <c r="G74" s="49"/>
    </row>
    <row r="75" spans="1:7" ht="15">
      <c r="A75" s="97"/>
      <c r="B75" s="97"/>
      <c r="C75" s="98"/>
      <c r="D75" s="3"/>
      <c r="E75" s="99"/>
      <c r="F75" s="38"/>
      <c r="G75" s="49"/>
    </row>
    <row r="76" spans="1:7" ht="15">
      <c r="A76" s="97"/>
      <c r="B76" s="97"/>
      <c r="C76" s="98"/>
      <c r="D76" s="3"/>
      <c r="E76" s="99"/>
      <c r="F76" s="38"/>
      <c r="G76" s="49"/>
    </row>
    <row r="77" spans="1:7" ht="15">
      <c r="A77" s="97"/>
      <c r="B77" s="97"/>
      <c r="C77" s="98"/>
      <c r="D77" s="3"/>
      <c r="E77" s="99"/>
      <c r="F77" s="38"/>
      <c r="G77" s="49"/>
    </row>
    <row r="78" spans="1:7" ht="15">
      <c r="A78" s="97"/>
      <c r="B78" s="97"/>
      <c r="C78" s="98"/>
      <c r="D78" s="3"/>
      <c r="E78" s="99"/>
      <c r="F78" s="38"/>
      <c r="G78" s="49"/>
    </row>
    <row r="79" spans="1:7" ht="15">
      <c r="A79" s="97"/>
      <c r="B79" s="97"/>
      <c r="C79" s="98"/>
      <c r="D79" s="3"/>
      <c r="E79" s="99"/>
      <c r="F79" s="38"/>
      <c r="G79" s="49"/>
    </row>
    <row r="80" spans="1:7" ht="15">
      <c r="A80" s="97"/>
      <c r="B80" s="97"/>
      <c r="C80" s="98"/>
      <c r="D80" s="3"/>
      <c r="E80" s="99"/>
      <c r="F80" s="38"/>
      <c r="G80" s="49"/>
    </row>
    <row r="81" spans="1:7" ht="15">
      <c r="A81" s="97"/>
      <c r="B81" s="97"/>
      <c r="C81" s="98"/>
      <c r="D81" s="3"/>
      <c r="E81" s="99"/>
      <c r="F81" s="38"/>
      <c r="G81" s="49"/>
    </row>
    <row r="82" spans="1:7" ht="15">
      <c r="A82" s="97"/>
      <c r="B82" s="97"/>
      <c r="C82" s="98"/>
      <c r="D82" s="3"/>
      <c r="E82" s="99"/>
      <c r="F82" s="38"/>
      <c r="G82" s="49"/>
    </row>
    <row r="83" spans="1:7" ht="15">
      <c r="A83" s="97"/>
      <c r="B83" s="97"/>
      <c r="C83" s="3"/>
      <c r="D83" s="3"/>
      <c r="E83" s="99"/>
      <c r="F83" s="38"/>
      <c r="G83" s="49"/>
    </row>
    <row r="84" spans="1:3" ht="15">
      <c r="A84" s="1"/>
      <c r="B84" s="1"/>
      <c r="C84" s="1"/>
    </row>
    <row r="85" spans="1:3" ht="15">
      <c r="A85" s="1"/>
      <c r="B85" s="1"/>
      <c r="C85" s="1"/>
    </row>
    <row r="86" ht="15">
      <c r="A86" s="3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7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0.00390625" style="1" customWidth="1"/>
    <col min="2" max="2" width="9.7109375" style="1" customWidth="1"/>
    <col min="3" max="3" width="9.8515625" style="1" customWidth="1"/>
    <col min="4" max="4" width="14.57421875" style="1" customWidth="1"/>
    <col min="5" max="5" width="11.140625" style="1" customWidth="1"/>
    <col min="6" max="6" width="10.57421875" style="1" customWidth="1"/>
    <col min="7" max="7" width="14.00390625" style="1" customWidth="1"/>
    <col min="8" max="8" width="13.7109375" style="1" customWidth="1"/>
    <col min="9" max="16384" width="9.00390625" style="1" customWidth="1"/>
  </cols>
  <sheetData>
    <row r="1" spans="1:6" ht="13.5" customHeight="1">
      <c r="A1" s="74" t="s">
        <v>805</v>
      </c>
      <c r="B1" s="66"/>
      <c r="C1" s="66"/>
      <c r="D1" s="66"/>
      <c r="E1" s="66"/>
      <c r="F1" s="66"/>
    </row>
    <row r="2" spans="1:6" ht="13.5" customHeight="1">
      <c r="A2" s="66" t="s">
        <v>24</v>
      </c>
      <c r="B2" s="66"/>
      <c r="C2" s="66"/>
      <c r="D2" s="66"/>
      <c r="E2" s="66"/>
      <c r="F2" s="66"/>
    </row>
    <row r="3" spans="1:6" ht="13.5" customHeight="1">
      <c r="A3" s="203" t="s">
        <v>760</v>
      </c>
      <c r="B3" s="66"/>
      <c r="C3" s="66"/>
      <c r="D3" s="66"/>
      <c r="E3" s="66"/>
      <c r="F3" s="66"/>
    </row>
    <row r="4" spans="1:5" ht="13.5" customHeight="1">
      <c r="A4" s="1" t="s">
        <v>504</v>
      </c>
      <c r="E4" s="47"/>
    </row>
    <row r="6" spans="2:8" ht="13.5" customHeight="1">
      <c r="B6" s="74" t="s">
        <v>55</v>
      </c>
      <c r="C6" s="74"/>
      <c r="D6" s="67"/>
      <c r="E6" s="67"/>
      <c r="F6" s="67"/>
      <c r="G6" s="67" t="s">
        <v>403</v>
      </c>
      <c r="H6" s="67" t="s">
        <v>309</v>
      </c>
    </row>
    <row r="7" spans="2:8" ht="13.5" customHeight="1">
      <c r="B7" s="67"/>
      <c r="C7" s="67"/>
      <c r="D7" s="67"/>
      <c r="E7" s="67"/>
      <c r="F7" s="67"/>
      <c r="G7" s="67" t="s">
        <v>404</v>
      </c>
      <c r="H7" s="67" t="s">
        <v>405</v>
      </c>
    </row>
    <row r="8" spans="2:8" ht="13.5" customHeight="1">
      <c r="B8" s="67" t="s">
        <v>61</v>
      </c>
      <c r="C8" s="67" t="s">
        <v>406</v>
      </c>
      <c r="D8" s="67" t="s">
        <v>407</v>
      </c>
      <c r="E8" s="67" t="s">
        <v>408</v>
      </c>
      <c r="F8" s="67" t="s">
        <v>409</v>
      </c>
      <c r="G8" s="67" t="s">
        <v>120</v>
      </c>
      <c r="H8" s="67" t="s">
        <v>120</v>
      </c>
    </row>
    <row r="9" spans="2:8" ht="13.5" customHeight="1">
      <c r="B9" s="67" t="s">
        <v>67</v>
      </c>
      <c r="C9" s="67" t="s">
        <v>410</v>
      </c>
      <c r="D9" s="67"/>
      <c r="E9" s="67" t="s">
        <v>411</v>
      </c>
      <c r="F9" s="67" t="s">
        <v>412</v>
      </c>
      <c r="G9" s="67" t="s">
        <v>413</v>
      </c>
      <c r="H9" s="67" t="s">
        <v>414</v>
      </c>
    </row>
    <row r="10" spans="2:8" ht="13.5" customHeight="1">
      <c r="B10" s="67"/>
      <c r="C10" s="67" t="s">
        <v>72</v>
      </c>
      <c r="D10" s="67" t="s">
        <v>415</v>
      </c>
      <c r="E10" s="67" t="s">
        <v>64</v>
      </c>
      <c r="F10" s="67" t="s">
        <v>416</v>
      </c>
      <c r="G10" s="67" t="s">
        <v>417</v>
      </c>
      <c r="H10" s="67" t="s">
        <v>418</v>
      </c>
    </row>
    <row r="11" spans="2:8" ht="13.5" customHeight="1">
      <c r="B11" s="67"/>
      <c r="C11" s="67" t="s">
        <v>74</v>
      </c>
      <c r="D11" s="67" t="s">
        <v>74</v>
      </c>
      <c r="E11" s="43" t="s">
        <v>419</v>
      </c>
      <c r="F11" s="67" t="s">
        <v>419</v>
      </c>
      <c r="G11" s="67" t="s">
        <v>129</v>
      </c>
      <c r="H11" s="67"/>
    </row>
    <row r="13" spans="2:4" ht="13.5" customHeight="1">
      <c r="B13" s="66" t="s">
        <v>420</v>
      </c>
      <c r="C13" s="66"/>
      <c r="D13" s="66"/>
    </row>
    <row r="15" spans="2:8" ht="13.5" customHeight="1">
      <c r="B15" s="1" t="s">
        <v>421</v>
      </c>
      <c r="C15" s="3"/>
      <c r="D15" s="3"/>
      <c r="E15" s="3"/>
      <c r="F15" s="3"/>
      <c r="G15" s="3"/>
      <c r="H15" s="3"/>
    </row>
    <row r="16" spans="1:8" ht="13.5" customHeight="1">
      <c r="A16" s="1" t="s">
        <v>543</v>
      </c>
      <c r="B16" s="3">
        <v>4211</v>
      </c>
      <c r="C16" s="3">
        <v>656.4</v>
      </c>
      <c r="D16" s="3">
        <v>612.4</v>
      </c>
      <c r="E16" s="3">
        <v>2912.8</v>
      </c>
      <c r="F16" s="3">
        <v>29.4</v>
      </c>
      <c r="G16" s="3">
        <v>1695.2</v>
      </c>
      <c r="H16" s="3">
        <v>1327.6</v>
      </c>
    </row>
    <row r="17" spans="1:8" ht="13.5" customHeight="1">
      <c r="A17" s="1" t="s">
        <v>544</v>
      </c>
      <c r="B17" s="3">
        <v>3973.6</v>
      </c>
      <c r="C17" s="3">
        <v>391.4</v>
      </c>
      <c r="D17" s="3">
        <v>272</v>
      </c>
      <c r="E17" s="3">
        <v>3285.2</v>
      </c>
      <c r="F17" s="3">
        <v>27</v>
      </c>
      <c r="G17" s="3">
        <v>2792.8</v>
      </c>
      <c r="H17" s="3">
        <v>1633.2</v>
      </c>
    </row>
    <row r="18" spans="1:8" ht="13.5" customHeight="1">
      <c r="A18" s="1" t="s">
        <v>545</v>
      </c>
      <c r="B18" s="3">
        <v>3457.4</v>
      </c>
      <c r="C18" s="3">
        <v>290.2</v>
      </c>
      <c r="D18" s="3">
        <v>194.2</v>
      </c>
      <c r="E18" s="3">
        <v>2960.6</v>
      </c>
      <c r="F18" s="3">
        <v>12.4</v>
      </c>
      <c r="G18" s="3">
        <v>2685.4</v>
      </c>
      <c r="H18" s="3">
        <v>1150</v>
      </c>
    </row>
    <row r="19" spans="1:8" ht="13.5" customHeight="1">
      <c r="A19" s="1" t="s">
        <v>546</v>
      </c>
      <c r="B19" s="3">
        <v>3821.8</v>
      </c>
      <c r="C19" s="3">
        <v>369.4</v>
      </c>
      <c r="D19" s="3">
        <v>342.8</v>
      </c>
      <c r="E19" s="3">
        <v>3091.2</v>
      </c>
      <c r="F19" s="3">
        <v>18.4</v>
      </c>
      <c r="G19" s="3">
        <v>1783.2</v>
      </c>
      <c r="H19" s="3">
        <v>1012.4</v>
      </c>
    </row>
    <row r="20" spans="1:8" ht="13.5" customHeight="1">
      <c r="A20" s="1" t="s">
        <v>547</v>
      </c>
      <c r="B20" s="101">
        <v>2512.8</v>
      </c>
      <c r="C20" s="101">
        <v>285.6</v>
      </c>
      <c r="D20" s="101">
        <v>153.8</v>
      </c>
      <c r="E20" s="101">
        <v>2041</v>
      </c>
      <c r="F20" s="101">
        <v>32.6</v>
      </c>
      <c r="G20" s="3">
        <v>636</v>
      </c>
      <c r="H20" s="3">
        <v>477.6</v>
      </c>
    </row>
    <row r="21" spans="1:8" ht="13.5" customHeight="1">
      <c r="A21" s="1" t="s">
        <v>714</v>
      </c>
      <c r="B21" s="3">
        <v>3671.2</v>
      </c>
      <c r="C21" s="3">
        <v>279</v>
      </c>
      <c r="D21" s="3">
        <v>170.2</v>
      </c>
      <c r="E21" s="3">
        <v>3206</v>
      </c>
      <c r="F21" s="3">
        <v>16</v>
      </c>
      <c r="G21" s="3">
        <v>1382</v>
      </c>
      <c r="H21" s="3">
        <v>705</v>
      </c>
    </row>
    <row r="23" spans="2:8" ht="13.5" customHeight="1">
      <c r="B23" s="3" t="s">
        <v>422</v>
      </c>
      <c r="C23" s="3"/>
      <c r="D23" s="3"/>
      <c r="E23" s="3"/>
      <c r="F23" s="3"/>
      <c r="G23" s="3"/>
      <c r="H23" s="3"/>
    </row>
    <row r="24" spans="2:8" ht="13.5" customHeight="1">
      <c r="B24" s="3"/>
      <c r="C24" s="3"/>
      <c r="D24" s="3"/>
      <c r="E24" s="3"/>
      <c r="F24" s="3"/>
      <c r="G24" s="3"/>
      <c r="H24" s="3"/>
    </row>
    <row r="25" spans="1:8" ht="13.5" customHeight="1">
      <c r="A25" s="67">
        <v>2000</v>
      </c>
      <c r="B25" s="101">
        <v>4853</v>
      </c>
      <c r="C25" s="101">
        <v>365</v>
      </c>
      <c r="D25" s="101">
        <v>440</v>
      </c>
      <c r="E25" s="101">
        <v>4048</v>
      </c>
      <c r="F25" s="102">
        <v>0</v>
      </c>
      <c r="G25" s="3">
        <v>2656</v>
      </c>
      <c r="H25" s="3">
        <v>1182</v>
      </c>
    </row>
    <row r="26" spans="1:8" ht="13.5" customHeight="1">
      <c r="A26" s="67">
        <v>2001</v>
      </c>
      <c r="B26" s="101">
        <v>4457</v>
      </c>
      <c r="C26" s="101">
        <v>350</v>
      </c>
      <c r="D26" s="101">
        <v>323</v>
      </c>
      <c r="E26" s="101">
        <v>3774</v>
      </c>
      <c r="F26" s="102">
        <v>10</v>
      </c>
      <c r="G26" s="3">
        <v>1536</v>
      </c>
      <c r="H26" s="3">
        <v>800</v>
      </c>
    </row>
    <row r="27" spans="1:8" ht="13.5" customHeight="1">
      <c r="A27" s="67">
        <v>2002</v>
      </c>
      <c r="B27" s="101">
        <v>3083</v>
      </c>
      <c r="C27" s="101">
        <v>346</v>
      </c>
      <c r="D27" s="101">
        <v>461</v>
      </c>
      <c r="E27" s="101">
        <v>2206</v>
      </c>
      <c r="F27" s="102">
        <v>70</v>
      </c>
      <c r="G27" s="3">
        <v>1364</v>
      </c>
      <c r="H27" s="3">
        <v>892</v>
      </c>
    </row>
    <row r="28" spans="1:8" ht="13.5" customHeight="1">
      <c r="A28" s="67">
        <v>2003</v>
      </c>
      <c r="B28" s="101">
        <v>3582</v>
      </c>
      <c r="C28" s="101">
        <v>375</v>
      </c>
      <c r="D28" s="101">
        <v>258</v>
      </c>
      <c r="E28" s="101">
        <v>2942</v>
      </c>
      <c r="F28" s="102">
        <v>7</v>
      </c>
      <c r="G28" s="3">
        <v>1886</v>
      </c>
      <c r="H28" s="3">
        <v>1458</v>
      </c>
    </row>
    <row r="29" spans="1:8" ht="13.5" customHeight="1">
      <c r="A29" s="67">
        <v>2004</v>
      </c>
      <c r="B29" s="101">
        <v>3134</v>
      </c>
      <c r="C29" s="101">
        <v>411</v>
      </c>
      <c r="D29" s="101">
        <v>232</v>
      </c>
      <c r="E29" s="101">
        <v>2486</v>
      </c>
      <c r="F29" s="102">
        <v>5</v>
      </c>
      <c r="G29" s="3">
        <v>1474</v>
      </c>
      <c r="H29" s="3">
        <v>730</v>
      </c>
    </row>
    <row r="30" spans="1:8" ht="13.5" customHeight="1">
      <c r="A30" s="67">
        <v>2005</v>
      </c>
      <c r="B30" s="101">
        <v>2698</v>
      </c>
      <c r="C30" s="101">
        <v>366</v>
      </c>
      <c r="D30" s="101">
        <v>190</v>
      </c>
      <c r="E30" s="101">
        <v>2003</v>
      </c>
      <c r="F30" s="102">
        <v>139</v>
      </c>
      <c r="G30" s="3">
        <v>660</v>
      </c>
      <c r="H30" s="3">
        <v>513</v>
      </c>
    </row>
    <row r="31" spans="1:8" ht="13.5" customHeight="1">
      <c r="A31" s="67">
        <v>2006</v>
      </c>
      <c r="B31" s="101">
        <v>2289</v>
      </c>
      <c r="C31" s="101">
        <v>278</v>
      </c>
      <c r="D31" s="101">
        <v>134</v>
      </c>
      <c r="E31" s="101">
        <v>1876</v>
      </c>
      <c r="F31" s="102">
        <v>1</v>
      </c>
      <c r="G31" s="3">
        <v>574</v>
      </c>
      <c r="H31" s="3">
        <v>306</v>
      </c>
    </row>
    <row r="32" spans="1:8" ht="13.5" customHeight="1">
      <c r="A32" s="67">
        <v>2007</v>
      </c>
      <c r="B32" s="101">
        <v>2881</v>
      </c>
      <c r="C32" s="101">
        <v>259</v>
      </c>
      <c r="D32" s="101">
        <v>233</v>
      </c>
      <c r="E32" s="101">
        <v>2386</v>
      </c>
      <c r="F32" s="102">
        <v>4</v>
      </c>
      <c r="G32" s="3">
        <v>899</v>
      </c>
      <c r="H32" s="3">
        <v>748</v>
      </c>
    </row>
    <row r="33" spans="1:8" ht="13.5" customHeight="1">
      <c r="A33" s="67">
        <v>2008</v>
      </c>
      <c r="B33" s="101">
        <v>2451</v>
      </c>
      <c r="C33" s="101">
        <v>295</v>
      </c>
      <c r="D33" s="101">
        <v>150</v>
      </c>
      <c r="E33" s="101">
        <v>1988</v>
      </c>
      <c r="F33" s="102">
        <v>18</v>
      </c>
      <c r="G33" s="3">
        <v>432</v>
      </c>
      <c r="H33" s="3">
        <v>418</v>
      </c>
    </row>
    <row r="34" spans="1:8" ht="13.5" customHeight="1">
      <c r="A34" s="67">
        <v>2009</v>
      </c>
      <c r="B34" s="101">
        <v>2245</v>
      </c>
      <c r="C34" s="101">
        <v>230</v>
      </c>
      <c r="D34" s="101">
        <v>62</v>
      </c>
      <c r="E34" s="101">
        <v>1952</v>
      </c>
      <c r="F34" s="102">
        <v>1</v>
      </c>
      <c r="G34" s="3">
        <v>614</v>
      </c>
      <c r="H34" s="3">
        <v>403</v>
      </c>
    </row>
    <row r="35" spans="1:8" ht="13.5" customHeight="1">
      <c r="A35" s="67">
        <v>2010</v>
      </c>
      <c r="B35" s="101">
        <v>2059</v>
      </c>
      <c r="C35" s="101">
        <v>178</v>
      </c>
      <c r="D35" s="101">
        <v>69</v>
      </c>
      <c r="E35" s="101">
        <v>1807</v>
      </c>
      <c r="F35" s="102">
        <v>5</v>
      </c>
      <c r="G35" s="3">
        <v>1178</v>
      </c>
      <c r="H35" s="3">
        <v>345</v>
      </c>
    </row>
    <row r="36" spans="1:8" ht="13.5" customHeight="1">
      <c r="A36" s="67">
        <v>2011</v>
      </c>
      <c r="B36" s="101">
        <v>3656</v>
      </c>
      <c r="C36" s="101">
        <v>273</v>
      </c>
      <c r="D36" s="101">
        <v>159</v>
      </c>
      <c r="E36" s="101">
        <v>3224</v>
      </c>
      <c r="F36" s="102">
        <v>0</v>
      </c>
      <c r="G36" s="3">
        <v>1767</v>
      </c>
      <c r="H36" s="3">
        <v>395</v>
      </c>
    </row>
    <row r="37" spans="1:8" ht="13.5" customHeight="1">
      <c r="A37" s="67">
        <v>2012</v>
      </c>
      <c r="B37" s="101">
        <v>4643</v>
      </c>
      <c r="C37" s="101">
        <v>310</v>
      </c>
      <c r="D37" s="101">
        <v>125</v>
      </c>
      <c r="E37" s="101">
        <v>4204</v>
      </c>
      <c r="F37" s="102">
        <v>4</v>
      </c>
      <c r="G37" s="3">
        <v>1453</v>
      </c>
      <c r="H37" s="3">
        <v>784</v>
      </c>
    </row>
    <row r="38" spans="1:8" ht="13.5" customHeight="1">
      <c r="A38" s="67">
        <v>2013</v>
      </c>
      <c r="B38" s="101">
        <v>4320</v>
      </c>
      <c r="C38" s="101">
        <v>300</v>
      </c>
      <c r="D38" s="101">
        <v>244</v>
      </c>
      <c r="E38" s="101">
        <v>3721</v>
      </c>
      <c r="F38" s="102">
        <v>55</v>
      </c>
      <c r="G38" s="138">
        <v>1141</v>
      </c>
      <c r="H38" s="3">
        <v>1000</v>
      </c>
    </row>
    <row r="39" spans="1:8" ht="13.5" customHeight="1">
      <c r="A39" s="67">
        <v>2014</v>
      </c>
      <c r="B39" s="101">
        <v>3679</v>
      </c>
      <c r="C39" s="101">
        <v>334</v>
      </c>
      <c r="D39" s="101">
        <v>254</v>
      </c>
      <c r="E39" s="101">
        <v>3075</v>
      </c>
      <c r="F39" s="102">
        <v>16</v>
      </c>
      <c r="G39" s="3">
        <v>1371</v>
      </c>
      <c r="H39" s="3">
        <v>1000</v>
      </c>
    </row>
    <row r="40" spans="1:8" ht="13.5" customHeight="1">
      <c r="A40" s="67">
        <v>2015</v>
      </c>
      <c r="B40" s="3">
        <v>3718</v>
      </c>
      <c r="C40" s="3">
        <v>281</v>
      </c>
      <c r="D40" s="1">
        <v>187</v>
      </c>
      <c r="E40" s="3">
        <v>3247</v>
      </c>
      <c r="F40" s="1">
        <v>3</v>
      </c>
      <c r="G40" s="3">
        <v>823</v>
      </c>
      <c r="H40" s="3">
        <v>522</v>
      </c>
    </row>
    <row r="41" spans="1:8" ht="13.5" customHeight="1">
      <c r="A41" s="67">
        <v>2016</v>
      </c>
      <c r="B41" s="3">
        <v>3985</v>
      </c>
      <c r="C41" s="3">
        <v>256</v>
      </c>
      <c r="D41" s="1">
        <v>232</v>
      </c>
      <c r="E41" s="3">
        <v>3326</v>
      </c>
      <c r="F41" s="1">
        <v>171</v>
      </c>
      <c r="G41" s="3">
        <v>1062</v>
      </c>
      <c r="H41" s="3">
        <v>482</v>
      </c>
    </row>
    <row r="42" spans="1:8" ht="13.5" customHeight="1">
      <c r="A42" s="67"/>
      <c r="C42" s="3"/>
      <c r="D42" s="3"/>
      <c r="E42" s="3"/>
      <c r="F42" s="3"/>
      <c r="H42" s="3"/>
    </row>
    <row r="43" spans="1:8" ht="13.5" customHeight="1">
      <c r="A43" s="173"/>
      <c r="B43" s="4" t="s">
        <v>710</v>
      </c>
      <c r="C43" s="138"/>
      <c r="D43" s="138"/>
      <c r="E43" s="138"/>
      <c r="F43" s="138"/>
      <c r="G43" s="138"/>
      <c r="H43" s="138"/>
    </row>
    <row r="44" spans="1:8" ht="13.5" customHeight="1">
      <c r="A44" s="173"/>
      <c r="B44" s="2"/>
      <c r="C44" s="138"/>
      <c r="D44" s="138"/>
      <c r="E44" s="138"/>
      <c r="F44" s="138"/>
      <c r="G44" s="138"/>
      <c r="H44" s="138"/>
    </row>
    <row r="45" spans="1:8" ht="13.5" customHeight="1">
      <c r="A45" s="173"/>
      <c r="B45" s="2" t="s">
        <v>421</v>
      </c>
      <c r="C45" s="138"/>
      <c r="D45" s="138"/>
      <c r="E45" s="138"/>
      <c r="F45" s="138"/>
      <c r="G45" s="138"/>
      <c r="H45" s="138"/>
    </row>
    <row r="46" spans="1:8" ht="13.5" customHeight="1">
      <c r="A46" s="2" t="s">
        <v>543</v>
      </c>
      <c r="B46" s="138">
        <v>287476.6</v>
      </c>
      <c r="C46" s="138">
        <v>64596</v>
      </c>
      <c r="D46" s="138">
        <v>50347</v>
      </c>
      <c r="E46" s="138">
        <v>170841.8</v>
      </c>
      <c r="F46" s="138">
        <v>1691.8</v>
      </c>
      <c r="G46" s="138">
        <v>102320</v>
      </c>
      <c r="H46" s="138">
        <v>76669</v>
      </c>
    </row>
    <row r="47" spans="1:8" ht="13.5" customHeight="1">
      <c r="A47" s="2" t="s">
        <v>544</v>
      </c>
      <c r="B47" s="138">
        <v>270615.4</v>
      </c>
      <c r="C47" s="138">
        <v>41674.4</v>
      </c>
      <c r="D47" s="138">
        <v>22650.8</v>
      </c>
      <c r="E47" s="138">
        <v>204233.2</v>
      </c>
      <c r="F47" s="138">
        <v>2057</v>
      </c>
      <c r="G47" s="138">
        <v>176916.8</v>
      </c>
      <c r="H47" s="138">
        <v>102637.4</v>
      </c>
    </row>
    <row r="48" spans="1:8" ht="13.5" customHeight="1">
      <c r="A48" s="2" t="s">
        <v>545</v>
      </c>
      <c r="B48" s="138">
        <v>236495.2</v>
      </c>
      <c r="C48" s="138">
        <v>33141.6</v>
      </c>
      <c r="D48" s="138">
        <v>17363.6</v>
      </c>
      <c r="E48" s="138">
        <v>185275.2</v>
      </c>
      <c r="F48" s="138">
        <v>714.8</v>
      </c>
      <c r="G48" s="138">
        <v>169026.4</v>
      </c>
      <c r="H48" s="138">
        <v>72776.2</v>
      </c>
    </row>
    <row r="49" spans="1:8" ht="13.5" customHeight="1">
      <c r="A49" s="2" t="s">
        <v>546</v>
      </c>
      <c r="B49" s="138">
        <v>270429.2</v>
      </c>
      <c r="C49" s="138">
        <v>44624</v>
      </c>
      <c r="D49" s="138">
        <v>30711.6</v>
      </c>
      <c r="E49" s="138">
        <v>194081.8</v>
      </c>
      <c r="F49" s="138">
        <v>1020.6</v>
      </c>
      <c r="G49" s="138">
        <v>111877.8</v>
      </c>
      <c r="H49" s="138">
        <v>68394.6</v>
      </c>
    </row>
    <row r="50" spans="1:8" ht="13.5" customHeight="1">
      <c r="A50" s="2" t="s">
        <v>547</v>
      </c>
      <c r="B50" s="103">
        <v>191168</v>
      </c>
      <c r="C50" s="103">
        <v>35795.6</v>
      </c>
      <c r="D50" s="103">
        <v>15351.4</v>
      </c>
      <c r="E50" s="103">
        <v>138099.4</v>
      </c>
      <c r="F50" s="103">
        <v>1921.6</v>
      </c>
      <c r="G50" s="103">
        <v>36116.8</v>
      </c>
      <c r="H50" s="103">
        <v>33230.4</v>
      </c>
    </row>
    <row r="51" spans="1:8" ht="13.5" customHeight="1">
      <c r="A51" s="2" t="s">
        <v>714</v>
      </c>
      <c r="B51" s="138">
        <v>248985.6</v>
      </c>
      <c r="C51" s="138">
        <v>35135.6</v>
      </c>
      <c r="D51" s="138">
        <v>15320.4</v>
      </c>
      <c r="E51" s="138">
        <v>197363</v>
      </c>
      <c r="F51" s="138">
        <v>1143.6</v>
      </c>
      <c r="G51" s="138">
        <v>82771</v>
      </c>
      <c r="H51" s="138">
        <v>52241.4</v>
      </c>
    </row>
    <row r="52" spans="1:8" ht="13.5" customHeight="1">
      <c r="A52" s="173"/>
      <c r="B52" s="2"/>
      <c r="C52" s="2"/>
      <c r="D52" s="2"/>
      <c r="E52" s="2"/>
      <c r="F52" s="2"/>
      <c r="G52" s="2"/>
      <c r="H52" s="2"/>
    </row>
    <row r="53" spans="1:8" ht="13.5" customHeight="1">
      <c r="A53" s="173"/>
      <c r="B53" s="138" t="s">
        <v>422</v>
      </c>
      <c r="C53" s="138"/>
      <c r="D53" s="138"/>
      <c r="E53" s="138"/>
      <c r="F53" s="138"/>
      <c r="G53" s="138"/>
      <c r="H53" s="138"/>
    </row>
    <row r="54" spans="1:8" ht="13.5" customHeight="1">
      <c r="A54" s="2"/>
      <c r="B54" s="2"/>
      <c r="C54" s="138"/>
      <c r="D54" s="138"/>
      <c r="E54" s="138"/>
      <c r="F54" s="138"/>
      <c r="G54" s="138"/>
      <c r="H54" s="138"/>
    </row>
    <row r="55" spans="1:8" ht="13.5" customHeight="1">
      <c r="A55" s="173">
        <v>2000</v>
      </c>
      <c r="B55" s="103">
        <v>332680</v>
      </c>
      <c r="C55" s="103">
        <v>41316</v>
      </c>
      <c r="D55" s="103">
        <v>40259</v>
      </c>
      <c r="E55" s="103">
        <v>251149</v>
      </c>
      <c r="F55" s="174">
        <v>0</v>
      </c>
      <c r="G55" s="138">
        <v>164736</v>
      </c>
      <c r="H55" s="103">
        <v>79177</v>
      </c>
    </row>
    <row r="56" spans="1:8" ht="13.5" customHeight="1">
      <c r="A56" s="173">
        <v>2001</v>
      </c>
      <c r="B56" s="103">
        <v>312962</v>
      </c>
      <c r="C56" s="103">
        <v>42401</v>
      </c>
      <c r="D56" s="103">
        <v>28394</v>
      </c>
      <c r="E56" s="103">
        <v>241368</v>
      </c>
      <c r="F56" s="174">
        <v>799</v>
      </c>
      <c r="G56" s="138">
        <v>101517</v>
      </c>
      <c r="H56" s="103">
        <v>52110</v>
      </c>
    </row>
    <row r="57" spans="1:8" ht="13.5" customHeight="1">
      <c r="A57" s="173">
        <v>2002</v>
      </c>
      <c r="B57" s="103">
        <v>228900</v>
      </c>
      <c r="C57" s="103">
        <v>42179</v>
      </c>
      <c r="D57" s="103">
        <v>40589</v>
      </c>
      <c r="E57" s="103">
        <v>142864</v>
      </c>
      <c r="F57" s="174">
        <v>3268</v>
      </c>
      <c r="G57" s="138">
        <v>83913</v>
      </c>
      <c r="H57" s="103">
        <v>63627</v>
      </c>
    </row>
    <row r="58" spans="1:8" ht="13.5" customHeight="1">
      <c r="A58" s="173">
        <v>2003</v>
      </c>
      <c r="B58" s="103">
        <v>256946</v>
      </c>
      <c r="C58" s="103">
        <v>46765</v>
      </c>
      <c r="D58" s="103">
        <v>23489</v>
      </c>
      <c r="E58" s="103">
        <v>185998</v>
      </c>
      <c r="F58" s="174">
        <v>694</v>
      </c>
      <c r="G58" s="138">
        <v>121062</v>
      </c>
      <c r="H58" s="103">
        <v>96877</v>
      </c>
    </row>
    <row r="59" spans="1:8" ht="13.5" customHeight="1">
      <c r="A59" s="173">
        <v>2004</v>
      </c>
      <c r="B59" s="103">
        <v>220658</v>
      </c>
      <c r="C59" s="103">
        <v>50459</v>
      </c>
      <c r="D59" s="103">
        <v>20827</v>
      </c>
      <c r="E59" s="103">
        <v>149030</v>
      </c>
      <c r="F59" s="174">
        <v>342</v>
      </c>
      <c r="G59" s="138">
        <v>88161</v>
      </c>
      <c r="H59" s="103">
        <v>50182</v>
      </c>
    </row>
    <row r="60" spans="1:8" ht="13.5" customHeight="1">
      <c r="A60" s="173">
        <v>2005</v>
      </c>
      <c r="B60" s="103">
        <v>200208</v>
      </c>
      <c r="C60" s="103">
        <v>46791</v>
      </c>
      <c r="D60" s="103">
        <v>17784</v>
      </c>
      <c r="E60" s="103">
        <v>127767</v>
      </c>
      <c r="F60" s="174">
        <v>7866</v>
      </c>
      <c r="G60" s="138">
        <v>34585</v>
      </c>
      <c r="H60" s="103">
        <v>32905</v>
      </c>
    </row>
    <row r="61" spans="1:8" ht="13.5" customHeight="1">
      <c r="A61" s="173">
        <v>2006</v>
      </c>
      <c r="B61" s="103">
        <v>163433</v>
      </c>
      <c r="C61" s="103">
        <v>35330</v>
      </c>
      <c r="D61" s="103">
        <v>12904</v>
      </c>
      <c r="E61" s="103">
        <v>115157</v>
      </c>
      <c r="F61" s="174">
        <v>42</v>
      </c>
      <c r="G61" s="138">
        <v>29731</v>
      </c>
      <c r="H61" s="103">
        <v>21663</v>
      </c>
    </row>
    <row r="62" spans="1:8" ht="13.5" customHeight="1">
      <c r="A62" s="173">
        <v>2007</v>
      </c>
      <c r="B62" s="103">
        <v>215458</v>
      </c>
      <c r="C62" s="103">
        <v>31429</v>
      </c>
      <c r="D62" s="103">
        <v>23739</v>
      </c>
      <c r="E62" s="103">
        <v>159852</v>
      </c>
      <c r="F62" s="174">
        <v>438</v>
      </c>
      <c r="G62" s="138">
        <v>48581</v>
      </c>
      <c r="H62" s="103">
        <v>51573</v>
      </c>
    </row>
    <row r="63" spans="1:8" ht="13.5" customHeight="1">
      <c r="A63" s="173">
        <v>2008</v>
      </c>
      <c r="B63" s="103">
        <v>198464</v>
      </c>
      <c r="C63" s="103">
        <v>35135</v>
      </c>
      <c r="D63" s="103">
        <v>15243</v>
      </c>
      <c r="E63" s="103">
        <v>146873</v>
      </c>
      <c r="F63" s="174">
        <v>1213</v>
      </c>
      <c r="G63" s="138">
        <v>27989</v>
      </c>
      <c r="H63" s="103">
        <v>29327</v>
      </c>
    </row>
    <row r="64" spans="1:8" ht="13.5" customHeight="1">
      <c r="A64" s="173">
        <v>2009</v>
      </c>
      <c r="B64" s="103">
        <v>178277</v>
      </c>
      <c r="C64" s="103">
        <v>30293</v>
      </c>
      <c r="D64" s="103">
        <v>7087</v>
      </c>
      <c r="E64" s="103">
        <v>140848</v>
      </c>
      <c r="F64" s="174">
        <v>49</v>
      </c>
      <c r="G64" s="138">
        <v>39698</v>
      </c>
      <c r="H64" s="103">
        <v>30684</v>
      </c>
    </row>
    <row r="65" spans="1:8" ht="13.5" customHeight="1">
      <c r="A65" s="173">
        <v>2010</v>
      </c>
      <c r="B65" s="103">
        <v>140330</v>
      </c>
      <c r="C65" s="103">
        <v>23387</v>
      </c>
      <c r="D65" s="103">
        <v>6305</v>
      </c>
      <c r="E65" s="103">
        <v>109702</v>
      </c>
      <c r="F65" s="174">
        <v>821</v>
      </c>
      <c r="G65" s="138">
        <v>67521</v>
      </c>
      <c r="H65" s="103">
        <v>26132</v>
      </c>
    </row>
    <row r="66" spans="1:8" ht="13.5" customHeight="1">
      <c r="A66" s="173">
        <v>2011</v>
      </c>
      <c r="B66" s="103">
        <v>239687</v>
      </c>
      <c r="C66" s="103">
        <v>34955</v>
      </c>
      <c r="D66" s="103">
        <v>14076</v>
      </c>
      <c r="E66" s="103">
        <v>190622</v>
      </c>
      <c r="F66" s="174">
        <v>34</v>
      </c>
      <c r="G66" s="138">
        <v>101261</v>
      </c>
      <c r="H66" s="103">
        <v>30037</v>
      </c>
    </row>
    <row r="67" spans="1:8" ht="13.5" customHeight="1">
      <c r="A67" s="173">
        <v>2012</v>
      </c>
      <c r="B67" s="103">
        <v>301813</v>
      </c>
      <c r="C67" s="103">
        <v>40157</v>
      </c>
      <c r="D67" s="103">
        <v>11907</v>
      </c>
      <c r="E67" s="103">
        <v>249365</v>
      </c>
      <c r="F67" s="174">
        <v>384</v>
      </c>
      <c r="G67" s="138">
        <v>81100</v>
      </c>
      <c r="H67" s="103">
        <v>54658</v>
      </c>
    </row>
    <row r="68" spans="1:8" ht="13.5" customHeight="1">
      <c r="A68" s="173">
        <v>2013</v>
      </c>
      <c r="B68" s="103">
        <v>296490</v>
      </c>
      <c r="C68" s="103">
        <v>36006</v>
      </c>
      <c r="D68" s="103">
        <v>21079</v>
      </c>
      <c r="E68" s="103">
        <v>236362</v>
      </c>
      <c r="F68" s="174">
        <v>3043</v>
      </c>
      <c r="G68" s="138">
        <v>81182</v>
      </c>
      <c r="H68" s="103">
        <v>76047</v>
      </c>
    </row>
    <row r="69" spans="1:8" ht="13.5" customHeight="1">
      <c r="A69" s="173">
        <v>2014</v>
      </c>
      <c r="B69" s="103">
        <v>266608</v>
      </c>
      <c r="C69" s="103">
        <v>41173</v>
      </c>
      <c r="D69" s="103">
        <v>23235</v>
      </c>
      <c r="E69" s="103">
        <v>200764</v>
      </c>
      <c r="F69" s="174">
        <v>1436</v>
      </c>
      <c r="G69" s="138">
        <v>82791</v>
      </c>
      <c r="H69" s="103">
        <v>74333</v>
      </c>
    </row>
    <row r="70" spans="1:8" ht="13.5" customHeight="1">
      <c r="A70" s="173">
        <v>2015</v>
      </c>
      <c r="B70" s="3">
        <v>243619</v>
      </c>
      <c r="C70" s="3">
        <v>33179</v>
      </c>
      <c r="D70" s="3">
        <v>16721</v>
      </c>
      <c r="E70" s="3">
        <v>193375</v>
      </c>
      <c r="F70" s="1">
        <v>344</v>
      </c>
      <c r="G70" s="138">
        <v>49985</v>
      </c>
      <c r="H70" s="103">
        <v>32684</v>
      </c>
    </row>
    <row r="71" spans="1:8" ht="13.5" customHeight="1">
      <c r="A71" s="173">
        <v>2016</v>
      </c>
      <c r="B71" s="3">
        <v>247193</v>
      </c>
      <c r="C71" s="3">
        <v>28920</v>
      </c>
      <c r="D71" s="3">
        <v>18820</v>
      </c>
      <c r="E71" s="3">
        <v>190286</v>
      </c>
      <c r="F71" s="1">
        <v>9167</v>
      </c>
      <c r="G71" s="138">
        <v>61541</v>
      </c>
      <c r="H71" s="103">
        <v>35613</v>
      </c>
    </row>
    <row r="73" ht="13.5" customHeight="1">
      <c r="A73" s="198" t="s">
        <v>742</v>
      </c>
    </row>
    <row r="75" ht="13.5" customHeight="1">
      <c r="A75" s="43" t="s">
        <v>803</v>
      </c>
    </row>
    <row r="76" ht="13.5" customHeight="1">
      <c r="A76" s="1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8515625" style="1" customWidth="1"/>
    <col min="2" max="2" width="18.57421875" style="1" customWidth="1"/>
    <col min="3" max="3" width="8.57421875" style="1" customWidth="1"/>
    <col min="4" max="4" width="9.7109375" style="1" customWidth="1"/>
    <col min="5" max="6" width="10.140625" style="1" customWidth="1"/>
    <col min="7" max="7" width="11.140625" style="1" customWidth="1"/>
    <col min="8" max="8" width="11.7109375" style="1" customWidth="1"/>
    <col min="9" max="9" width="10.57421875" style="1" customWidth="1"/>
    <col min="10" max="16384" width="9.140625" style="1" customWidth="1"/>
  </cols>
  <sheetData>
    <row r="1" spans="1:4" ht="12.75" customHeight="1">
      <c r="A1" s="74" t="s">
        <v>806</v>
      </c>
      <c r="C1" s="2"/>
      <c r="D1" s="2"/>
    </row>
    <row r="2" ht="12.75" customHeight="1">
      <c r="A2" s="36" t="s">
        <v>743</v>
      </c>
    </row>
    <row r="3" ht="12.75" customHeight="1">
      <c r="A3" s="36" t="s">
        <v>556</v>
      </c>
    </row>
    <row r="4" ht="12.75" customHeight="1">
      <c r="A4" s="1" t="s">
        <v>505</v>
      </c>
    </row>
    <row r="6" spans="2:9" ht="12.75" customHeight="1">
      <c r="B6" s="1" t="s">
        <v>54</v>
      </c>
      <c r="C6" s="1" t="s">
        <v>423</v>
      </c>
      <c r="D6" s="1" t="s">
        <v>424</v>
      </c>
      <c r="E6" s="1" t="s">
        <v>425</v>
      </c>
      <c r="F6" s="1" t="s">
        <v>426</v>
      </c>
      <c r="G6" s="1" t="s">
        <v>427</v>
      </c>
      <c r="H6" s="1" t="s">
        <v>548</v>
      </c>
      <c r="I6" s="71" t="s">
        <v>428</v>
      </c>
    </row>
    <row r="7" spans="2:9" ht="12.75" customHeight="1">
      <c r="B7" s="1" t="s">
        <v>120</v>
      </c>
      <c r="C7" s="1" t="s">
        <v>429</v>
      </c>
      <c r="D7" s="1" t="s">
        <v>430</v>
      </c>
      <c r="E7" s="1" t="s">
        <v>431</v>
      </c>
      <c r="F7" s="1" t="s">
        <v>432</v>
      </c>
      <c r="G7" s="1" t="s">
        <v>433</v>
      </c>
      <c r="H7" s="1" t="s">
        <v>549</v>
      </c>
      <c r="I7" s="71" t="s">
        <v>434</v>
      </c>
    </row>
    <row r="8" spans="2:9" ht="12.75" customHeight="1">
      <c r="B8" s="1" t="s">
        <v>103</v>
      </c>
      <c r="H8" s="67"/>
      <c r="I8" s="104" t="s">
        <v>435</v>
      </c>
    </row>
    <row r="9" spans="2:9" ht="12.75" customHeight="1">
      <c r="B9" s="1" t="s">
        <v>105</v>
      </c>
      <c r="I9" s="71" t="s">
        <v>436</v>
      </c>
    </row>
    <row r="10" spans="2:9" ht="12.75" customHeight="1">
      <c r="B10" s="1" t="s">
        <v>129</v>
      </c>
      <c r="D10" s="47"/>
      <c r="I10" s="71" t="s">
        <v>340</v>
      </c>
    </row>
    <row r="12" spans="2:8" ht="12.75" customHeight="1">
      <c r="B12" s="3" t="s">
        <v>711</v>
      </c>
      <c r="C12" s="3"/>
      <c r="D12" s="3"/>
      <c r="E12" s="3"/>
      <c r="F12" s="3"/>
      <c r="G12" s="3"/>
      <c r="H12" s="3"/>
    </row>
    <row r="13" spans="2:8" ht="12.75" customHeight="1">
      <c r="B13" s="3"/>
      <c r="C13" s="3"/>
      <c r="D13" s="3"/>
      <c r="E13" s="3"/>
      <c r="F13" s="3"/>
      <c r="G13" s="3"/>
      <c r="H13" s="3"/>
    </row>
    <row r="14" spans="1:9" ht="12.75" customHeight="1">
      <c r="A14" s="67" t="s">
        <v>437</v>
      </c>
      <c r="B14" s="3">
        <f aca="true" t="shared" si="0" ref="B14:B21">C14+D14+E14+F14+G14+H14</f>
        <v>4853</v>
      </c>
      <c r="C14" s="3">
        <v>629</v>
      </c>
      <c r="D14" s="3">
        <v>1875</v>
      </c>
      <c r="E14" s="3">
        <v>1170</v>
      </c>
      <c r="F14" s="3">
        <v>856</v>
      </c>
      <c r="G14" s="3">
        <v>280</v>
      </c>
      <c r="H14" s="3">
        <v>43</v>
      </c>
      <c r="I14" s="57">
        <v>68.15866474345765</v>
      </c>
    </row>
    <row r="15" spans="1:9" ht="12.75" customHeight="1">
      <c r="A15" s="67" t="s">
        <v>438</v>
      </c>
      <c r="B15" s="3">
        <f t="shared" si="0"/>
        <v>4457</v>
      </c>
      <c r="C15" s="3">
        <v>434</v>
      </c>
      <c r="D15" s="3">
        <v>1723</v>
      </c>
      <c r="E15" s="3">
        <v>1291</v>
      </c>
      <c r="F15" s="3">
        <v>690</v>
      </c>
      <c r="G15" s="3">
        <v>243</v>
      </c>
      <c r="H15" s="3">
        <v>76</v>
      </c>
      <c r="I15" s="57">
        <v>69.61947498317254</v>
      </c>
    </row>
    <row r="16" spans="1:9" ht="12.75" customHeight="1">
      <c r="A16" s="67" t="s">
        <v>439</v>
      </c>
      <c r="B16" s="3">
        <f t="shared" si="0"/>
        <v>3083</v>
      </c>
      <c r="C16" s="3">
        <v>442</v>
      </c>
      <c r="D16" s="3">
        <v>997</v>
      </c>
      <c r="E16" s="3">
        <v>799</v>
      </c>
      <c r="F16" s="3">
        <v>586</v>
      </c>
      <c r="G16" s="3">
        <v>198</v>
      </c>
      <c r="H16" s="3">
        <v>61</v>
      </c>
      <c r="I16" s="57">
        <v>73.66039571845604</v>
      </c>
    </row>
    <row r="17" spans="1:9" ht="12.75" customHeight="1">
      <c r="A17" s="67" t="s">
        <v>440</v>
      </c>
      <c r="B17" s="3">
        <f t="shared" si="0"/>
        <v>3582</v>
      </c>
      <c r="C17" s="3">
        <v>475</v>
      </c>
      <c r="D17" s="3">
        <v>1372</v>
      </c>
      <c r="E17" s="3">
        <v>834</v>
      </c>
      <c r="F17" s="3">
        <v>572</v>
      </c>
      <c r="G17" s="3">
        <v>255</v>
      </c>
      <c r="H17" s="3">
        <v>74</v>
      </c>
      <c r="I17" s="57">
        <v>71.26242322724735</v>
      </c>
    </row>
    <row r="18" spans="1:9" ht="12.75" customHeight="1">
      <c r="A18" s="67" t="s">
        <v>441</v>
      </c>
      <c r="B18" s="3">
        <f t="shared" si="0"/>
        <v>3134</v>
      </c>
      <c r="C18" s="3">
        <v>409</v>
      </c>
      <c r="D18" s="3">
        <v>1172</v>
      </c>
      <c r="E18" s="3">
        <v>830</v>
      </c>
      <c r="F18" s="3">
        <v>490</v>
      </c>
      <c r="G18" s="3">
        <v>178</v>
      </c>
      <c r="H18" s="3">
        <v>55</v>
      </c>
      <c r="I18" s="57">
        <v>69.55009572431398</v>
      </c>
    </row>
    <row r="19" spans="1:9" ht="12.75" customHeight="1">
      <c r="A19" s="67" t="s">
        <v>442</v>
      </c>
      <c r="B19" s="3">
        <f t="shared" si="0"/>
        <v>2697</v>
      </c>
      <c r="C19" s="3">
        <v>344</v>
      </c>
      <c r="D19" s="3">
        <v>966</v>
      </c>
      <c r="E19" s="3">
        <v>632</v>
      </c>
      <c r="F19" s="3">
        <v>510</v>
      </c>
      <c r="G19" s="3">
        <v>180</v>
      </c>
      <c r="H19" s="3">
        <v>65</v>
      </c>
      <c r="I19" s="57">
        <v>74.2060785767235</v>
      </c>
    </row>
    <row r="20" spans="1:9" ht="12.75" customHeight="1">
      <c r="A20" s="67" t="s">
        <v>443</v>
      </c>
      <c r="B20" s="3">
        <f t="shared" si="0"/>
        <v>2289</v>
      </c>
      <c r="C20" s="3">
        <v>367</v>
      </c>
      <c r="D20" s="3">
        <v>832</v>
      </c>
      <c r="E20" s="3">
        <v>492</v>
      </c>
      <c r="F20" s="3">
        <v>406</v>
      </c>
      <c r="G20" s="3">
        <v>141</v>
      </c>
      <c r="H20" s="3">
        <v>51</v>
      </c>
      <c r="I20" s="57">
        <v>71.3993010048056</v>
      </c>
    </row>
    <row r="21" spans="1:9" ht="12.75" customHeight="1">
      <c r="A21" s="67" t="s">
        <v>444</v>
      </c>
      <c r="B21" s="3">
        <f t="shared" si="0"/>
        <v>2881</v>
      </c>
      <c r="C21" s="3">
        <v>520</v>
      </c>
      <c r="D21" s="3">
        <v>804</v>
      </c>
      <c r="E21" s="3">
        <v>734</v>
      </c>
      <c r="F21" s="3">
        <v>575</v>
      </c>
      <c r="G21" s="3">
        <v>184</v>
      </c>
      <c r="H21" s="3">
        <v>64</v>
      </c>
      <c r="I21" s="57">
        <v>74.78583825060743</v>
      </c>
    </row>
    <row r="22" spans="1:9" ht="12.75" customHeight="1">
      <c r="A22" s="67" t="s">
        <v>445</v>
      </c>
      <c r="B22" s="38">
        <v>2451</v>
      </c>
      <c r="C22" s="38">
        <v>202</v>
      </c>
      <c r="D22" s="38">
        <v>842</v>
      </c>
      <c r="E22" s="38">
        <v>712</v>
      </c>
      <c r="F22" s="38">
        <v>502</v>
      </c>
      <c r="G22" s="38">
        <v>129</v>
      </c>
      <c r="H22" s="3">
        <v>64</v>
      </c>
      <c r="I22" s="57">
        <v>80.97266421868625</v>
      </c>
    </row>
    <row r="23" spans="1:9" ht="12.75" customHeight="1">
      <c r="A23" s="67">
        <v>2009</v>
      </c>
      <c r="B23" s="3">
        <v>2245</v>
      </c>
      <c r="C23" s="3">
        <v>202</v>
      </c>
      <c r="D23" s="3">
        <v>688</v>
      </c>
      <c r="E23" s="3">
        <v>679</v>
      </c>
      <c r="F23" s="3">
        <v>446</v>
      </c>
      <c r="G23" s="3">
        <v>162</v>
      </c>
      <c r="H23" s="3">
        <v>68</v>
      </c>
      <c r="I23" s="57">
        <v>79.41069042316258</v>
      </c>
    </row>
    <row r="24" spans="1:9" ht="12.75" customHeight="1">
      <c r="A24" s="67">
        <v>2010</v>
      </c>
      <c r="B24" s="3">
        <v>2059</v>
      </c>
      <c r="C24" s="3">
        <v>411</v>
      </c>
      <c r="D24" s="3">
        <v>747</v>
      </c>
      <c r="E24" s="3">
        <v>500</v>
      </c>
      <c r="F24" s="3">
        <v>246</v>
      </c>
      <c r="G24" s="3">
        <v>122</v>
      </c>
      <c r="H24" s="3">
        <v>33</v>
      </c>
      <c r="I24" s="57">
        <v>68.2</v>
      </c>
    </row>
    <row r="25" spans="1:9" ht="12.75" customHeight="1">
      <c r="A25" s="67">
        <v>2011</v>
      </c>
      <c r="B25" s="38">
        <v>3656</v>
      </c>
      <c r="C25" s="38">
        <v>580</v>
      </c>
      <c r="D25" s="38">
        <v>1495</v>
      </c>
      <c r="E25" s="38">
        <v>922</v>
      </c>
      <c r="F25" s="38">
        <v>447</v>
      </c>
      <c r="G25" s="38">
        <v>158</v>
      </c>
      <c r="H25" s="38">
        <v>54</v>
      </c>
      <c r="I25" s="41">
        <v>65.69338074398249</v>
      </c>
    </row>
    <row r="26" spans="1:9" ht="12.75" customHeight="1">
      <c r="A26" s="67">
        <v>2012</v>
      </c>
      <c r="B26" s="38">
        <v>4643</v>
      </c>
      <c r="C26" s="38">
        <v>885</v>
      </c>
      <c r="D26" s="38">
        <v>1796</v>
      </c>
      <c r="E26" s="38">
        <v>1183</v>
      </c>
      <c r="F26" s="38">
        <v>540</v>
      </c>
      <c r="G26" s="38">
        <v>165</v>
      </c>
      <c r="H26" s="38">
        <v>74</v>
      </c>
      <c r="I26" s="106">
        <v>65.00387680379065</v>
      </c>
    </row>
    <row r="27" spans="1:9" ht="12.75" customHeight="1">
      <c r="A27" s="67">
        <v>2013</v>
      </c>
      <c r="B27" s="38">
        <v>4320</v>
      </c>
      <c r="C27" s="44">
        <v>681</v>
      </c>
      <c r="D27" s="38">
        <v>1587</v>
      </c>
      <c r="E27" s="38">
        <v>1142</v>
      </c>
      <c r="F27" s="44">
        <v>668</v>
      </c>
      <c r="G27" s="44">
        <v>197</v>
      </c>
      <c r="H27" s="44">
        <v>45</v>
      </c>
      <c r="I27" s="41">
        <v>68.63194444444444</v>
      </c>
    </row>
    <row r="28" spans="1:9" ht="12.75" customHeight="1">
      <c r="A28" s="67">
        <v>2014</v>
      </c>
      <c r="B28" s="38">
        <v>3679</v>
      </c>
      <c r="C28" s="44">
        <v>592</v>
      </c>
      <c r="D28" s="38">
        <v>1129</v>
      </c>
      <c r="E28" s="38">
        <v>1014</v>
      </c>
      <c r="F28" s="44">
        <v>672</v>
      </c>
      <c r="G28" s="44">
        <v>224</v>
      </c>
      <c r="H28" s="44">
        <v>48</v>
      </c>
      <c r="I28" s="41">
        <v>72.5</v>
      </c>
    </row>
    <row r="29" spans="1:9" ht="12.75" customHeight="1">
      <c r="A29" s="67">
        <v>2015</v>
      </c>
      <c r="B29" s="3">
        <v>3718</v>
      </c>
      <c r="C29" s="1">
        <v>655</v>
      </c>
      <c r="D29" s="3">
        <v>1421</v>
      </c>
      <c r="E29" s="1">
        <v>997</v>
      </c>
      <c r="F29" s="1">
        <v>454</v>
      </c>
      <c r="G29" s="1">
        <v>149</v>
      </c>
      <c r="H29" s="1">
        <v>42</v>
      </c>
      <c r="I29" s="41">
        <v>65.5242065626681</v>
      </c>
    </row>
    <row r="30" spans="1:9" ht="12.75" customHeight="1">
      <c r="A30" s="67">
        <v>2016</v>
      </c>
      <c r="B30" s="3">
        <v>3985</v>
      </c>
      <c r="C30" s="1">
        <v>833</v>
      </c>
      <c r="D30" s="3">
        <v>1360</v>
      </c>
      <c r="E30" s="1">
        <v>987</v>
      </c>
      <c r="F30" s="1">
        <v>615</v>
      </c>
      <c r="G30" s="1">
        <v>152</v>
      </c>
      <c r="H30" s="1">
        <v>38</v>
      </c>
      <c r="I30" s="41">
        <v>62.03086574654956</v>
      </c>
    </row>
    <row r="32" ht="12.75" customHeight="1">
      <c r="B32" s="1" t="s">
        <v>712</v>
      </c>
    </row>
    <row r="34" spans="1:9" ht="12.75" customHeight="1">
      <c r="A34" s="67" t="s">
        <v>437</v>
      </c>
      <c r="B34">
        <v>245</v>
      </c>
      <c r="C34">
        <v>37</v>
      </c>
      <c r="D34">
        <v>144</v>
      </c>
      <c r="E34">
        <v>38</v>
      </c>
      <c r="F34">
        <v>23</v>
      </c>
      <c r="G34">
        <v>1</v>
      </c>
      <c r="H34">
        <v>2</v>
      </c>
      <c r="I34" s="41">
        <v>61.15102040816326</v>
      </c>
    </row>
    <row r="35" spans="1:9" ht="12.75" customHeight="1">
      <c r="A35" s="67" t="s">
        <v>438</v>
      </c>
      <c r="B35">
        <v>112</v>
      </c>
      <c r="C35">
        <v>32</v>
      </c>
      <c r="D35">
        <v>36</v>
      </c>
      <c r="E35">
        <v>33</v>
      </c>
      <c r="F35">
        <v>8</v>
      </c>
      <c r="G35">
        <v>2</v>
      </c>
      <c r="H35">
        <v>1</v>
      </c>
      <c r="I35" s="41">
        <v>64.67857142857143</v>
      </c>
    </row>
    <row r="36" spans="1:9" ht="12.75" customHeight="1">
      <c r="A36" s="67" t="s">
        <v>439</v>
      </c>
      <c r="B36">
        <v>54</v>
      </c>
      <c r="C36">
        <v>24</v>
      </c>
      <c r="D36">
        <v>18</v>
      </c>
      <c r="E36">
        <v>5</v>
      </c>
      <c r="F36">
        <v>1</v>
      </c>
      <c r="G36">
        <v>3</v>
      </c>
      <c r="H36">
        <v>3</v>
      </c>
      <c r="I36" s="41">
        <v>76.31481481481481</v>
      </c>
    </row>
    <row r="37" spans="1:9" ht="12.75" customHeight="1">
      <c r="A37" s="67" t="s">
        <v>440</v>
      </c>
      <c r="B37">
        <v>230</v>
      </c>
      <c r="C37">
        <v>78</v>
      </c>
      <c r="D37">
        <v>75</v>
      </c>
      <c r="E37">
        <v>35</v>
      </c>
      <c r="F37">
        <v>23</v>
      </c>
      <c r="G37">
        <v>9</v>
      </c>
      <c r="H37">
        <v>10</v>
      </c>
      <c r="I37" s="41">
        <v>71.24347826086957</v>
      </c>
    </row>
    <row r="38" spans="1:9" ht="12.75" customHeight="1">
      <c r="A38" s="67" t="s">
        <v>441</v>
      </c>
      <c r="B38">
        <v>84</v>
      </c>
      <c r="C38">
        <v>24</v>
      </c>
      <c r="D38">
        <v>22</v>
      </c>
      <c r="E38">
        <v>15</v>
      </c>
      <c r="F38">
        <v>17</v>
      </c>
      <c r="G38">
        <v>4</v>
      </c>
      <c r="H38">
        <v>2</v>
      </c>
      <c r="I38" s="41">
        <v>80.17857142857143</v>
      </c>
    </row>
    <row r="39" spans="1:9" ht="12.75" customHeight="1">
      <c r="A39" s="67" t="s">
        <v>442</v>
      </c>
      <c r="B39">
        <v>156</v>
      </c>
      <c r="C39">
        <v>67</v>
      </c>
      <c r="D39">
        <v>57</v>
      </c>
      <c r="E39">
        <v>13</v>
      </c>
      <c r="F39">
        <v>7</v>
      </c>
      <c r="G39">
        <v>9</v>
      </c>
      <c r="H39">
        <v>3</v>
      </c>
      <c r="I39" s="41">
        <v>59.83974358974359</v>
      </c>
    </row>
    <row r="40" spans="1:9" ht="12.75" customHeight="1">
      <c r="A40" s="67" t="s">
        <v>443</v>
      </c>
      <c r="B40">
        <v>208</v>
      </c>
      <c r="C40">
        <v>44</v>
      </c>
      <c r="D40">
        <v>91</v>
      </c>
      <c r="E40">
        <v>34</v>
      </c>
      <c r="F40">
        <v>25</v>
      </c>
      <c r="G40">
        <v>12</v>
      </c>
      <c r="H40">
        <v>2</v>
      </c>
      <c r="I40" s="41">
        <v>73.29326923076923</v>
      </c>
    </row>
    <row r="41" spans="1:9" ht="12.75" customHeight="1">
      <c r="A41" s="67" t="s">
        <v>444</v>
      </c>
      <c r="B41">
        <f>C41+D41+E41+F41+G41+H41</f>
        <v>427</v>
      </c>
      <c r="C41">
        <v>128</v>
      </c>
      <c r="D41">
        <v>169</v>
      </c>
      <c r="E41">
        <v>81</v>
      </c>
      <c r="F41">
        <v>36</v>
      </c>
      <c r="G41">
        <v>9</v>
      </c>
      <c r="H41">
        <v>4</v>
      </c>
      <c r="I41" s="41">
        <v>68.35128805620609</v>
      </c>
    </row>
    <row r="42" spans="1:9" ht="12.75" customHeight="1">
      <c r="A42" s="67" t="s">
        <v>445</v>
      </c>
      <c r="B42">
        <v>336</v>
      </c>
      <c r="C42">
        <v>94</v>
      </c>
      <c r="D42">
        <v>104</v>
      </c>
      <c r="E42">
        <v>79</v>
      </c>
      <c r="F42">
        <v>28</v>
      </c>
      <c r="G42">
        <v>22</v>
      </c>
      <c r="H42">
        <v>9</v>
      </c>
      <c r="I42" s="41">
        <v>81.35119047619048</v>
      </c>
    </row>
    <row r="43" spans="1:9" ht="12.75" customHeight="1">
      <c r="A43" s="67">
        <v>2009</v>
      </c>
      <c r="B43">
        <v>267</v>
      </c>
      <c r="C43">
        <v>82</v>
      </c>
      <c r="D43">
        <v>68</v>
      </c>
      <c r="E43">
        <v>60</v>
      </c>
      <c r="F43">
        <v>33</v>
      </c>
      <c r="G43">
        <v>14</v>
      </c>
      <c r="H43">
        <v>10</v>
      </c>
      <c r="I43" s="41">
        <v>87.85393258426966</v>
      </c>
    </row>
    <row r="44" spans="1:9" ht="12.75" customHeight="1">
      <c r="A44" s="67">
        <v>2010</v>
      </c>
      <c r="B44">
        <v>202</v>
      </c>
      <c r="C44">
        <v>58</v>
      </c>
      <c r="D44">
        <v>70</v>
      </c>
      <c r="E44">
        <v>37</v>
      </c>
      <c r="F44">
        <v>23</v>
      </c>
      <c r="G44">
        <v>5</v>
      </c>
      <c r="H44">
        <v>9</v>
      </c>
      <c r="I44" s="41">
        <v>79.5</v>
      </c>
    </row>
    <row r="45" spans="1:9" ht="12.75" customHeight="1">
      <c r="A45" s="40">
        <v>2011</v>
      </c>
      <c r="B45">
        <v>426</v>
      </c>
      <c r="C45">
        <v>114</v>
      </c>
      <c r="D45">
        <v>195</v>
      </c>
      <c r="E45">
        <v>78</v>
      </c>
      <c r="F45">
        <v>29</v>
      </c>
      <c r="G45">
        <v>5</v>
      </c>
      <c r="H45">
        <v>5</v>
      </c>
      <c r="I45" s="41">
        <v>61.96478873239437</v>
      </c>
    </row>
    <row r="46" spans="1:9" ht="12.75" customHeight="1">
      <c r="A46" s="40">
        <v>2012</v>
      </c>
      <c r="B46">
        <v>532</v>
      </c>
      <c r="C46">
        <v>188</v>
      </c>
      <c r="D46">
        <v>211</v>
      </c>
      <c r="E46">
        <v>82</v>
      </c>
      <c r="F46">
        <v>35</v>
      </c>
      <c r="G46">
        <v>13</v>
      </c>
      <c r="H46">
        <v>3</v>
      </c>
      <c r="I46" s="41">
        <v>56.661654135338345</v>
      </c>
    </row>
    <row r="47" spans="1:9" ht="12.75" customHeight="1">
      <c r="A47" s="40">
        <v>2013</v>
      </c>
      <c r="B47" s="45">
        <v>236</v>
      </c>
      <c r="C47" s="45">
        <v>72</v>
      </c>
      <c r="D47" s="45">
        <v>108</v>
      </c>
      <c r="E47" s="45">
        <v>33</v>
      </c>
      <c r="F47" s="45">
        <v>14</v>
      </c>
      <c r="G47" s="45">
        <v>4</v>
      </c>
      <c r="H47" s="45">
        <v>5</v>
      </c>
      <c r="I47" s="41">
        <v>60.44915254237288</v>
      </c>
    </row>
    <row r="48" spans="1:9" ht="12.75" customHeight="1">
      <c r="A48" s="67">
        <v>2014</v>
      </c>
      <c r="B48" s="1">
        <v>306</v>
      </c>
      <c r="C48">
        <v>122</v>
      </c>
      <c r="D48">
        <v>105</v>
      </c>
      <c r="E48">
        <v>49</v>
      </c>
      <c r="F48">
        <v>23</v>
      </c>
      <c r="G48">
        <v>5</v>
      </c>
      <c r="H48">
        <v>2</v>
      </c>
      <c r="I48" s="57">
        <v>62.06209150326797</v>
      </c>
    </row>
    <row r="49" spans="1:9" ht="12.75" customHeight="1">
      <c r="A49" s="67">
        <v>2015</v>
      </c>
      <c r="B49" s="1">
        <v>341</v>
      </c>
      <c r="C49">
        <v>120</v>
      </c>
      <c r="D49">
        <v>130</v>
      </c>
      <c r="E49">
        <v>54</v>
      </c>
      <c r="F49">
        <v>18</v>
      </c>
      <c r="G49">
        <v>17</v>
      </c>
      <c r="H49" s="1">
        <v>2</v>
      </c>
      <c r="I49" s="57">
        <v>64</v>
      </c>
    </row>
    <row r="50" spans="1:9" ht="12.75" customHeight="1">
      <c r="A50" s="40">
        <v>2016</v>
      </c>
      <c r="B50">
        <v>410</v>
      </c>
      <c r="C50">
        <v>164</v>
      </c>
      <c r="D50">
        <v>138</v>
      </c>
      <c r="E50">
        <v>63</v>
      </c>
      <c r="F50">
        <v>20</v>
      </c>
      <c r="G50">
        <v>12</v>
      </c>
      <c r="H50" s="1">
        <v>13</v>
      </c>
      <c r="I50" s="41">
        <v>60.9</v>
      </c>
    </row>
    <row r="51" spans="1:9" ht="12.75" customHeight="1">
      <c r="A51" s="40"/>
      <c r="B51" s="175"/>
      <c r="C51" s="175"/>
      <c r="D51" s="175"/>
      <c r="E51" s="175"/>
      <c r="F51" s="175"/>
      <c r="G51" s="175"/>
      <c r="H51" s="175"/>
      <c r="I51" s="41"/>
    </row>
    <row r="52" ht="12.75" customHeight="1">
      <c r="A52" s="43" t="s">
        <v>803</v>
      </c>
    </row>
    <row r="53" ht="12.75" customHeight="1">
      <c r="A53" s="1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0" customWidth="1"/>
    <col min="2" max="2" width="11.00390625" style="0" customWidth="1"/>
    <col min="3" max="3" width="10.8515625" style="0" customWidth="1"/>
    <col min="4" max="4" width="18.57421875" style="0" customWidth="1"/>
    <col min="5" max="5" width="12.00390625" style="0" customWidth="1"/>
    <col min="6" max="7" width="9.7109375" style="0" bestFit="1" customWidth="1"/>
    <col min="8" max="8" width="10.140625" style="0" bestFit="1" customWidth="1"/>
  </cols>
  <sheetData>
    <row r="1" ht="15">
      <c r="A1" s="36" t="s">
        <v>744</v>
      </c>
    </row>
    <row r="2" ht="15">
      <c r="A2" s="66" t="s">
        <v>0</v>
      </c>
    </row>
    <row r="3" ht="15">
      <c r="A3" s="128" t="s">
        <v>1</v>
      </c>
    </row>
    <row r="4" ht="15">
      <c r="A4" s="43" t="s">
        <v>487</v>
      </c>
    </row>
    <row r="6" spans="1:8" ht="15">
      <c r="A6" t="s">
        <v>31</v>
      </c>
      <c r="B6" t="s">
        <v>32</v>
      </c>
      <c r="C6" t="s">
        <v>33</v>
      </c>
      <c r="D6" t="s">
        <v>34</v>
      </c>
      <c r="E6" t="s">
        <v>35</v>
      </c>
      <c r="F6" t="s">
        <v>36</v>
      </c>
      <c r="G6" t="s">
        <v>37</v>
      </c>
      <c r="H6" t="s">
        <v>38</v>
      </c>
    </row>
    <row r="7" spans="1:8" ht="15">
      <c r="A7" t="s">
        <v>39</v>
      </c>
      <c r="B7" t="s">
        <v>40</v>
      </c>
      <c r="C7" t="s">
        <v>41</v>
      </c>
      <c r="D7" t="s">
        <v>42</v>
      </c>
      <c r="E7" t="s">
        <v>43</v>
      </c>
      <c r="F7" t="s">
        <v>44</v>
      </c>
      <c r="G7" t="s">
        <v>45</v>
      </c>
      <c r="H7" t="s">
        <v>46</v>
      </c>
    </row>
    <row r="8" spans="2:8" ht="15">
      <c r="B8" s="38"/>
      <c r="C8" s="38"/>
      <c r="D8" s="38"/>
      <c r="E8" s="38"/>
      <c r="F8" s="38"/>
      <c r="G8" s="38"/>
      <c r="H8" s="38"/>
    </row>
    <row r="9" spans="1:8" ht="15">
      <c r="A9" s="37" t="s">
        <v>47</v>
      </c>
      <c r="E9" s="39"/>
      <c r="F9" s="39"/>
      <c r="G9" s="39"/>
      <c r="H9" s="39"/>
    </row>
    <row r="10" spans="1:8" ht="15">
      <c r="A10" s="37" t="s">
        <v>48</v>
      </c>
      <c r="B10" s="38">
        <v>356975</v>
      </c>
      <c r="C10" s="38">
        <v>241018</v>
      </c>
      <c r="D10" s="38">
        <v>749093</v>
      </c>
      <c r="E10" s="38">
        <v>133021</v>
      </c>
      <c r="F10" s="38">
        <v>113769</v>
      </c>
      <c r="G10" s="38">
        <v>104493</v>
      </c>
      <c r="H10" s="38">
        <v>2968200</v>
      </c>
    </row>
    <row r="11" spans="2:8" ht="15">
      <c r="B11" s="38"/>
      <c r="C11" s="38"/>
      <c r="D11" s="38"/>
      <c r="E11" s="38"/>
      <c r="F11" s="38"/>
      <c r="G11" s="38"/>
      <c r="H11" s="38"/>
    </row>
    <row r="12" spans="1:8" ht="15">
      <c r="A12" s="1" t="s">
        <v>509</v>
      </c>
      <c r="B12" s="38">
        <v>19601</v>
      </c>
      <c r="C12" s="38">
        <v>903</v>
      </c>
      <c r="D12" s="38">
        <v>23118</v>
      </c>
      <c r="E12" s="38">
        <v>2444</v>
      </c>
      <c r="F12" s="38">
        <v>4496</v>
      </c>
      <c r="G12" s="38">
        <v>710</v>
      </c>
      <c r="H12" s="65">
        <v>94719</v>
      </c>
    </row>
    <row r="13" spans="1:8" ht="15">
      <c r="A13" s="1" t="s">
        <v>510</v>
      </c>
      <c r="B13" s="38">
        <v>24115</v>
      </c>
      <c r="C13" s="38">
        <v>285</v>
      </c>
      <c r="D13" s="38">
        <v>25495</v>
      </c>
      <c r="E13" s="38">
        <v>3143</v>
      </c>
      <c r="F13" s="38">
        <v>4639</v>
      </c>
      <c r="G13" s="38">
        <v>411</v>
      </c>
      <c r="H13" s="65">
        <v>58126</v>
      </c>
    </row>
    <row r="14" spans="1:8" ht="15">
      <c r="A14" s="1" t="s">
        <v>511</v>
      </c>
      <c r="B14" s="38">
        <v>24771</v>
      </c>
      <c r="C14" s="38">
        <v>827</v>
      </c>
      <c r="D14" s="38">
        <v>27461</v>
      </c>
      <c r="E14" s="38">
        <v>3500</v>
      </c>
      <c r="F14" s="38">
        <v>2186</v>
      </c>
      <c r="G14" s="38">
        <v>886</v>
      </c>
      <c r="H14" s="65">
        <v>76389</v>
      </c>
    </row>
    <row r="15" spans="1:8" ht="15">
      <c r="A15" s="1" t="s">
        <v>512</v>
      </c>
      <c r="B15" s="38">
        <v>9893</v>
      </c>
      <c r="C15" s="38">
        <v>1581</v>
      </c>
      <c r="D15" s="38">
        <v>15444</v>
      </c>
      <c r="E15" s="38">
        <v>3903</v>
      </c>
      <c r="F15" s="38">
        <v>3384</v>
      </c>
      <c r="G15" s="38">
        <v>1624</v>
      </c>
      <c r="H15" s="65">
        <v>104229</v>
      </c>
    </row>
    <row r="16" spans="1:8" ht="15">
      <c r="A16" s="1" t="s">
        <v>513</v>
      </c>
      <c r="B16" s="38">
        <v>40594</v>
      </c>
      <c r="C16" s="38">
        <v>8532</v>
      </c>
      <c r="D16" s="38">
        <v>57674</v>
      </c>
      <c r="E16" s="38">
        <v>12028</v>
      </c>
      <c r="F16" s="38">
        <v>12841</v>
      </c>
      <c r="G16" s="38">
        <v>6890</v>
      </c>
      <c r="H16" s="65">
        <v>267095</v>
      </c>
    </row>
    <row r="17" spans="1:8" ht="15">
      <c r="A17" s="1" t="s">
        <v>514</v>
      </c>
      <c r="B17" s="38">
        <v>60708</v>
      </c>
      <c r="C17" s="38">
        <v>24328</v>
      </c>
      <c r="D17" s="38">
        <v>97372</v>
      </c>
      <c r="E17" s="38">
        <v>19313</v>
      </c>
      <c r="F17" s="38">
        <v>20993</v>
      </c>
      <c r="G17" s="38">
        <v>11549</v>
      </c>
      <c r="H17" s="65">
        <v>370789</v>
      </c>
    </row>
    <row r="18" spans="1:8" ht="15">
      <c r="A18" s="1" t="s">
        <v>515</v>
      </c>
      <c r="B18" s="38">
        <v>42906</v>
      </c>
      <c r="C18" s="38">
        <v>54204</v>
      </c>
      <c r="D18" s="38">
        <v>126264</v>
      </c>
      <c r="E18" s="38">
        <v>24475</v>
      </c>
      <c r="F18" s="38">
        <v>23903</v>
      </c>
      <c r="G18" s="38">
        <v>17582</v>
      </c>
      <c r="H18" s="65">
        <v>588555</v>
      </c>
    </row>
    <row r="19" spans="1:8" ht="15">
      <c r="A19" s="1" t="s">
        <v>516</v>
      </c>
      <c r="B19" s="38">
        <v>40362</v>
      </c>
      <c r="C19" s="38">
        <v>42636</v>
      </c>
      <c r="D19" s="38">
        <v>111866</v>
      </c>
      <c r="E19" s="38">
        <v>18376</v>
      </c>
      <c r="F19" s="38">
        <v>11915</v>
      </c>
      <c r="G19" s="38">
        <v>16739</v>
      </c>
      <c r="H19" s="65">
        <v>508961</v>
      </c>
    </row>
    <row r="20" spans="1:8" ht="15">
      <c r="A20" s="1" t="s">
        <v>517</v>
      </c>
      <c r="B20" s="38">
        <v>37313</v>
      </c>
      <c r="C20" s="38">
        <v>37917</v>
      </c>
      <c r="D20" s="38">
        <v>95972</v>
      </c>
      <c r="E20" s="38">
        <v>15592</v>
      </c>
      <c r="F20" s="38">
        <v>13611</v>
      </c>
      <c r="G20" s="38">
        <v>15288</v>
      </c>
      <c r="H20" s="65">
        <v>348048</v>
      </c>
    </row>
    <row r="21" spans="1:8" ht="15">
      <c r="A21" s="1" t="s">
        <v>518</v>
      </c>
      <c r="B21" s="38">
        <v>31352</v>
      </c>
      <c r="C21" s="38">
        <v>38313</v>
      </c>
      <c r="D21" s="38">
        <v>93414</v>
      </c>
      <c r="E21" s="38">
        <v>17419</v>
      </c>
      <c r="F21" s="38">
        <v>7207</v>
      </c>
      <c r="G21" s="38">
        <v>19710</v>
      </c>
      <c r="H21" s="65">
        <v>315740</v>
      </c>
    </row>
    <row r="22" spans="1:8" ht="15">
      <c r="A22" s="1" t="s">
        <v>764</v>
      </c>
      <c r="B22" s="38">
        <v>25031</v>
      </c>
      <c r="C22" s="38">
        <v>31140</v>
      </c>
      <c r="D22" s="38">
        <v>72876</v>
      </c>
      <c r="E22" s="38">
        <v>11874</v>
      </c>
      <c r="F22" s="38">
        <v>6391</v>
      </c>
      <c r="G22" s="38">
        <v>12652</v>
      </c>
      <c r="H22" s="65">
        <v>215418</v>
      </c>
    </row>
    <row r="23" spans="2:8" ht="15">
      <c r="B23" s="38"/>
      <c r="C23" s="38"/>
      <c r="D23" s="38"/>
      <c r="E23" s="62"/>
      <c r="F23" s="62"/>
      <c r="G23" s="62"/>
      <c r="H23" s="64"/>
    </row>
    <row r="24" ht="15">
      <c r="B24" t="s">
        <v>49</v>
      </c>
    </row>
    <row r="25" spans="2:8" ht="15">
      <c r="B25" s="106">
        <v>100</v>
      </c>
      <c r="C25" s="106">
        <v>100</v>
      </c>
      <c r="D25" s="106">
        <v>100</v>
      </c>
      <c r="E25" s="106">
        <v>100</v>
      </c>
      <c r="F25" s="106">
        <v>100</v>
      </c>
      <c r="G25" s="106">
        <v>100</v>
      </c>
      <c r="H25" s="106">
        <v>100</v>
      </c>
    </row>
    <row r="26" spans="2:8" ht="15">
      <c r="B26" s="106"/>
      <c r="C26" s="106"/>
      <c r="D26" s="106"/>
      <c r="E26" s="106"/>
      <c r="F26" s="106"/>
      <c r="G26" s="106"/>
      <c r="H26" s="106"/>
    </row>
    <row r="27" spans="1:8" ht="15">
      <c r="A27" s="1" t="s">
        <v>509</v>
      </c>
      <c r="B27" s="106">
        <v>5.49086070453113</v>
      </c>
      <c r="C27" s="106">
        <v>0.37466081371515825</v>
      </c>
      <c r="D27" s="106">
        <v>3.0861321624951774</v>
      </c>
      <c r="E27" s="106">
        <v>1.8373038843490876</v>
      </c>
      <c r="F27" s="106">
        <v>3.951867380393604</v>
      </c>
      <c r="G27" s="106">
        <v>0.6794713521479907</v>
      </c>
      <c r="H27" s="106">
        <v>3.1911259349100467</v>
      </c>
    </row>
    <row r="28" spans="1:8" ht="15">
      <c r="A28" s="1" t="s">
        <v>510</v>
      </c>
      <c r="B28" s="106">
        <v>6.755375026262343</v>
      </c>
      <c r="C28" s="106">
        <v>0.11824842957787386</v>
      </c>
      <c r="D28" s="106">
        <v>3.4034492379450882</v>
      </c>
      <c r="E28" s="106">
        <v>2.362784823448929</v>
      </c>
      <c r="F28" s="106">
        <v>4.077560671184593</v>
      </c>
      <c r="G28" s="106">
        <v>0.3933277827222876</v>
      </c>
      <c r="H28" s="106">
        <v>1.958291220268176</v>
      </c>
    </row>
    <row r="29" spans="1:8" ht="15">
      <c r="A29" s="1" t="s">
        <v>511</v>
      </c>
      <c r="B29" s="106">
        <v>6.939141396456335</v>
      </c>
      <c r="C29" s="106">
        <v>0.3431278991610585</v>
      </c>
      <c r="D29" s="106">
        <v>3.665899961687</v>
      </c>
      <c r="E29" s="106">
        <v>2.631163500499921</v>
      </c>
      <c r="F29" s="106">
        <v>1.9214372983853245</v>
      </c>
      <c r="G29" s="106">
        <v>0.8479036873283378</v>
      </c>
      <c r="H29" s="106">
        <v>2.573579947442895</v>
      </c>
    </row>
    <row r="30" spans="1:8" ht="15">
      <c r="A30" s="1" t="s">
        <v>512</v>
      </c>
      <c r="B30" s="106">
        <v>2.771342530989565</v>
      </c>
      <c r="C30" s="106">
        <v>0.6559676040793634</v>
      </c>
      <c r="D30" s="106">
        <v>2.0616932743998406</v>
      </c>
      <c r="E30" s="106">
        <v>2.9341231835574835</v>
      </c>
      <c r="F30" s="106">
        <v>2.9744482240329084</v>
      </c>
      <c r="G30" s="106">
        <v>1.5541710928004746</v>
      </c>
      <c r="H30" s="106">
        <v>3.5115221346270467</v>
      </c>
    </row>
    <row r="31" spans="1:8" ht="15">
      <c r="A31" s="1" t="s">
        <v>513</v>
      </c>
      <c r="B31" s="106">
        <v>11.371664682400729</v>
      </c>
      <c r="C31" s="106">
        <v>3.5399845654681394</v>
      </c>
      <c r="D31" s="106">
        <v>7.699177538703472</v>
      </c>
      <c r="E31" s="106">
        <v>9.042181309718014</v>
      </c>
      <c r="F31" s="106">
        <v>11.2869059234062</v>
      </c>
      <c r="G31" s="106">
        <v>6.593743121548812</v>
      </c>
      <c r="H31" s="106">
        <v>8.998551310558588</v>
      </c>
    </row>
    <row r="32" spans="1:8" ht="15">
      <c r="A32" s="1" t="s">
        <v>514</v>
      </c>
      <c r="B32" s="106">
        <v>17.006232929476855</v>
      </c>
      <c r="C32" s="106">
        <v>10.093851911475491</v>
      </c>
      <c r="D32" s="106">
        <v>12.998653037740306</v>
      </c>
      <c r="E32" s="106">
        <v>14.518760195758563</v>
      </c>
      <c r="F32" s="106">
        <v>18.452302472554035</v>
      </c>
      <c r="G32" s="106">
        <v>11.052414994305838</v>
      </c>
      <c r="H32" s="106">
        <v>12.492049053298295</v>
      </c>
    </row>
    <row r="33" spans="1:8" ht="15">
      <c r="A33" s="1" t="s">
        <v>515</v>
      </c>
      <c r="B33" s="106">
        <v>12.019329084669796</v>
      </c>
      <c r="C33" s="106">
        <v>22.489606585400264</v>
      </c>
      <c r="D33" s="106">
        <v>16.85558401960771</v>
      </c>
      <c r="E33" s="106">
        <v>18.399350478495876</v>
      </c>
      <c r="F33" s="106">
        <v>21.010116991447582</v>
      </c>
      <c r="G33" s="106">
        <v>16.826007483754893</v>
      </c>
      <c r="H33" s="106">
        <v>19.828684050939962</v>
      </c>
    </row>
    <row r="34" spans="1:8" ht="15">
      <c r="A34" s="1" t="s">
        <v>516</v>
      </c>
      <c r="B34" s="106">
        <v>11.306674136844316</v>
      </c>
      <c r="C34" s="106">
        <v>17.68996506484993</v>
      </c>
      <c r="D34" s="106">
        <v>14.933526277778594</v>
      </c>
      <c r="E34" s="106">
        <v>13.814360138624728</v>
      </c>
      <c r="F34" s="106">
        <v>10.472975942479938</v>
      </c>
      <c r="G34" s="106">
        <v>16.019254878317206</v>
      </c>
      <c r="H34" s="106">
        <v>17.147126204433665</v>
      </c>
    </row>
    <row r="35" spans="1:8" ht="15">
      <c r="A35" s="1" t="s">
        <v>517</v>
      </c>
      <c r="B35" s="106">
        <v>10.45255269976889</v>
      </c>
      <c r="C35" s="106">
        <v>15.732020015102608</v>
      </c>
      <c r="D35" s="106">
        <v>12.81176035552328</v>
      </c>
      <c r="E35" s="106">
        <v>11.721457514227076</v>
      </c>
      <c r="F35" s="106">
        <v>11.963715950742293</v>
      </c>
      <c r="G35" s="106">
        <v>14.630645114983778</v>
      </c>
      <c r="H35" s="106">
        <v>11.725894481503941</v>
      </c>
    </row>
    <row r="36" spans="1:8" ht="15">
      <c r="A36" s="1" t="s">
        <v>518</v>
      </c>
      <c r="B36" s="106">
        <v>8.782687863295749</v>
      </c>
      <c r="C36" s="106">
        <v>15.896323096200286</v>
      </c>
      <c r="D36" s="106">
        <v>12.470280726158167</v>
      </c>
      <c r="E36" s="106">
        <v>13.094924861488035</v>
      </c>
      <c r="F36" s="106">
        <v>6.334766061053538</v>
      </c>
      <c r="G36" s="106">
        <v>18.862507536389995</v>
      </c>
      <c r="H36" s="106">
        <v>10.637423354221413</v>
      </c>
    </row>
    <row r="37" spans="1:8" ht="15">
      <c r="A37" s="1" t="s">
        <v>764</v>
      </c>
      <c r="B37" s="106">
        <v>7.011975628545416</v>
      </c>
      <c r="C37" s="106">
        <v>12.920196831771902</v>
      </c>
      <c r="D37" s="106">
        <v>9.72856507803437</v>
      </c>
      <c r="E37" s="106">
        <v>8.926410115696017</v>
      </c>
      <c r="F37" s="106">
        <v>5.617523226889574</v>
      </c>
      <c r="G37" s="106">
        <v>12.107988094896308</v>
      </c>
      <c r="H37" s="106">
        <v>7.257529816050131</v>
      </c>
    </row>
    <row r="38" spans="1:8" ht="15">
      <c r="A38" s="1"/>
      <c r="B38" s="205"/>
      <c r="C38" s="205"/>
      <c r="D38" s="205"/>
      <c r="E38" s="205"/>
      <c r="F38" s="205"/>
      <c r="G38" s="205"/>
      <c r="H38" s="205"/>
    </row>
    <row r="39" ht="15">
      <c r="A39" s="42" t="s">
        <v>50</v>
      </c>
    </row>
    <row r="41" ht="15">
      <c r="A41" t="s">
        <v>51</v>
      </c>
    </row>
    <row r="42" ht="15">
      <c r="A42" t="s">
        <v>52</v>
      </c>
    </row>
    <row r="47" ht="15">
      <c r="A47" s="1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45.7109375" style="12" customWidth="1"/>
    <col min="2" max="2" width="9.8515625" style="12" customWidth="1"/>
    <col min="3" max="3" width="8.7109375" style="13" customWidth="1"/>
    <col min="4" max="4" width="9.421875" style="12" customWidth="1"/>
    <col min="5" max="5" width="9.7109375" style="12" customWidth="1"/>
    <col min="6" max="6" width="10.57421875" style="12" customWidth="1"/>
    <col min="7" max="16384" width="9.140625" style="12" customWidth="1"/>
  </cols>
  <sheetData>
    <row r="1" spans="1:6" ht="13.5" customHeight="1">
      <c r="A1" s="74" t="s">
        <v>729</v>
      </c>
      <c r="B1" s="66"/>
      <c r="C1" s="176"/>
      <c r="F1" s="1"/>
    </row>
    <row r="2" spans="1:6" ht="13.5" customHeight="1">
      <c r="A2" s="66" t="s">
        <v>28</v>
      </c>
      <c r="B2" s="1"/>
      <c r="C2" s="12"/>
      <c r="F2" s="1"/>
    </row>
    <row r="3" spans="1:6" ht="13.5" customHeight="1">
      <c r="A3" s="203" t="s">
        <v>557</v>
      </c>
      <c r="B3" s="1"/>
      <c r="C3" s="12"/>
      <c r="F3" s="1"/>
    </row>
    <row r="4" spans="1:6" ht="13.5" customHeight="1">
      <c r="A4" s="1" t="s">
        <v>506</v>
      </c>
      <c r="B4" s="1"/>
      <c r="C4" s="12"/>
      <c r="F4" s="1"/>
    </row>
    <row r="5" spans="1:6" ht="13.5" customHeight="1">
      <c r="A5" s="1"/>
      <c r="B5" s="47"/>
      <c r="C5" s="12"/>
      <c r="F5" s="1"/>
    </row>
    <row r="6" spans="1:6" ht="13.5" customHeight="1">
      <c r="A6" s="1"/>
      <c r="B6" s="1"/>
      <c r="C6" s="12"/>
      <c r="F6" s="1"/>
    </row>
    <row r="7" spans="1:6" ht="13.5" customHeight="1">
      <c r="A7" s="1"/>
      <c r="B7" s="71">
        <v>2005</v>
      </c>
      <c r="C7" s="71">
        <v>2010</v>
      </c>
      <c r="D7" s="1">
        <v>2014</v>
      </c>
      <c r="E7" s="1">
        <v>2015</v>
      </c>
      <c r="F7" s="1">
        <v>2016</v>
      </c>
    </row>
    <row r="8" spans="1:7" ht="13.5" customHeight="1">
      <c r="A8" s="1"/>
      <c r="B8" s="67" t="s">
        <v>113</v>
      </c>
      <c r="C8" s="12"/>
      <c r="E8" s="1"/>
      <c r="F8" s="1"/>
      <c r="G8" s="1"/>
    </row>
    <row r="9" spans="1:7" ht="13.5" customHeight="1">
      <c r="A9" s="1"/>
      <c r="B9" s="71"/>
      <c r="C9" s="12"/>
      <c r="E9" s="1"/>
      <c r="F9" s="1"/>
      <c r="G9" s="1"/>
    </row>
    <row r="10" spans="1:6" ht="13.5" customHeight="1">
      <c r="A10" s="66" t="s">
        <v>146</v>
      </c>
      <c r="B10" s="127">
        <v>2698</v>
      </c>
      <c r="C10" s="114">
        <v>2059</v>
      </c>
      <c r="D10" s="114">
        <v>3679</v>
      </c>
      <c r="E10" s="199">
        <v>3718</v>
      </c>
      <c r="F10" s="199">
        <v>3985</v>
      </c>
    </row>
    <row r="11" spans="1:7" ht="13.5" customHeight="1">
      <c r="A11" s="1"/>
      <c r="B11" s="65"/>
      <c r="D11" s="3"/>
      <c r="E11" s="200"/>
      <c r="F11" s="200"/>
      <c r="G11" s="114"/>
    </row>
    <row r="12" spans="1:7" ht="13.5" customHeight="1">
      <c r="A12" s="66" t="s">
        <v>446</v>
      </c>
      <c r="B12" s="127">
        <v>361</v>
      </c>
      <c r="C12" s="114">
        <v>148</v>
      </c>
      <c r="D12" s="114">
        <v>1101</v>
      </c>
      <c r="E12" s="199">
        <v>783</v>
      </c>
      <c r="F12" s="199">
        <v>1017</v>
      </c>
      <c r="G12" s="38"/>
    </row>
    <row r="13" spans="1:7" ht="13.5" customHeight="1">
      <c r="A13" s="1" t="s">
        <v>447</v>
      </c>
      <c r="B13" s="65">
        <v>0</v>
      </c>
      <c r="C13" s="38">
        <v>11</v>
      </c>
      <c r="D13" s="3">
        <v>30</v>
      </c>
      <c r="E13" s="200">
        <v>40</v>
      </c>
      <c r="F13" s="200">
        <v>4</v>
      </c>
      <c r="G13" s="114"/>
    </row>
    <row r="14" spans="1:7" ht="13.5" customHeight="1">
      <c r="A14" s="43" t="s">
        <v>448</v>
      </c>
      <c r="B14" s="65">
        <v>45</v>
      </c>
      <c r="C14" s="38">
        <v>11</v>
      </c>
      <c r="D14" s="3">
        <v>94</v>
      </c>
      <c r="E14" s="200">
        <v>15</v>
      </c>
      <c r="F14" s="200">
        <v>3</v>
      </c>
      <c r="G14" s="38"/>
    </row>
    <row r="15" spans="1:7" ht="13.5" customHeight="1">
      <c r="A15" s="1" t="s">
        <v>449</v>
      </c>
      <c r="B15" s="65">
        <v>99</v>
      </c>
      <c r="C15" s="38">
        <v>32</v>
      </c>
      <c r="D15" s="3">
        <v>815</v>
      </c>
      <c r="E15" s="200">
        <v>421</v>
      </c>
      <c r="F15" s="200">
        <v>759</v>
      </c>
      <c r="G15" s="38"/>
    </row>
    <row r="16" spans="1:7" ht="13.5" customHeight="1">
      <c r="A16" s="43" t="s">
        <v>450</v>
      </c>
      <c r="B16" s="65">
        <v>4</v>
      </c>
      <c r="C16" s="38">
        <v>2</v>
      </c>
      <c r="D16" s="3">
        <v>0</v>
      </c>
      <c r="E16" s="200">
        <v>25</v>
      </c>
      <c r="F16" s="200">
        <v>8</v>
      </c>
      <c r="G16" s="38"/>
    </row>
    <row r="17" spans="1:7" ht="13.5" customHeight="1">
      <c r="A17" s="1" t="s">
        <v>451</v>
      </c>
      <c r="B17" s="65">
        <v>213</v>
      </c>
      <c r="C17" s="38">
        <v>92</v>
      </c>
      <c r="D17" s="3">
        <v>162</v>
      </c>
      <c r="E17" s="200">
        <v>282</v>
      </c>
      <c r="F17" s="200">
        <v>243</v>
      </c>
      <c r="G17" s="38"/>
    </row>
    <row r="18" spans="1:7" ht="13.5" customHeight="1">
      <c r="A18" s="1"/>
      <c r="B18" s="65"/>
      <c r="D18" s="3"/>
      <c r="E18" s="200"/>
      <c r="F18" s="200"/>
      <c r="G18" s="38"/>
    </row>
    <row r="19" spans="1:7" ht="13.5" customHeight="1">
      <c r="A19" s="66" t="s">
        <v>452</v>
      </c>
      <c r="B19" s="127">
        <v>597</v>
      </c>
      <c r="C19" s="114">
        <v>247</v>
      </c>
      <c r="D19" s="114">
        <v>413</v>
      </c>
      <c r="E19" s="199">
        <v>234</v>
      </c>
      <c r="F19" s="199">
        <v>570</v>
      </c>
      <c r="G19" s="38"/>
    </row>
    <row r="20" spans="1:7" ht="13.5" customHeight="1">
      <c r="A20" s="1" t="s">
        <v>453</v>
      </c>
      <c r="B20" s="65">
        <v>109</v>
      </c>
      <c r="C20" s="38">
        <v>0</v>
      </c>
      <c r="D20" s="3">
        <v>62</v>
      </c>
      <c r="E20" s="200">
        <v>7</v>
      </c>
      <c r="F20" s="200">
        <v>0</v>
      </c>
      <c r="G20" s="114"/>
    </row>
    <row r="21" spans="1:7" ht="13.5" customHeight="1">
      <c r="A21" s="43" t="s">
        <v>454</v>
      </c>
      <c r="B21" s="65">
        <v>22</v>
      </c>
      <c r="C21" s="38">
        <v>0</v>
      </c>
      <c r="D21" s="3">
        <v>1</v>
      </c>
      <c r="E21" s="200">
        <v>20</v>
      </c>
      <c r="F21" s="200">
        <v>71</v>
      </c>
      <c r="G21" s="38"/>
    </row>
    <row r="22" spans="1:7" ht="13.5" customHeight="1">
      <c r="A22" s="1" t="s">
        <v>455</v>
      </c>
      <c r="B22" s="65">
        <v>195</v>
      </c>
      <c r="C22" s="38">
        <v>114</v>
      </c>
      <c r="D22" s="3">
        <v>107</v>
      </c>
      <c r="E22" s="200">
        <v>63</v>
      </c>
      <c r="F22" s="200">
        <v>299</v>
      </c>
      <c r="G22" s="38"/>
    </row>
    <row r="23" spans="1:7" ht="13.5" customHeight="1">
      <c r="A23" s="1" t="s">
        <v>456</v>
      </c>
      <c r="B23" s="65">
        <v>76</v>
      </c>
      <c r="C23" s="38">
        <v>119</v>
      </c>
      <c r="D23" s="3">
        <v>153</v>
      </c>
      <c r="E23" s="200">
        <v>30</v>
      </c>
      <c r="F23" s="200">
        <v>20</v>
      </c>
      <c r="G23" s="38"/>
    </row>
    <row r="24" spans="1:7" ht="13.5" customHeight="1">
      <c r="A24" s="1" t="s">
        <v>457</v>
      </c>
      <c r="B24" s="65">
        <v>195</v>
      </c>
      <c r="C24" s="38">
        <v>14</v>
      </c>
      <c r="D24" s="3">
        <v>90</v>
      </c>
      <c r="E24" s="200">
        <v>114</v>
      </c>
      <c r="F24" s="200">
        <v>180</v>
      </c>
      <c r="G24" s="38"/>
    </row>
    <row r="25" spans="1:7" ht="13.5" customHeight="1">
      <c r="A25" s="1"/>
      <c r="B25" s="65"/>
      <c r="D25" s="3"/>
      <c r="E25" s="200"/>
      <c r="F25" s="200"/>
      <c r="G25" s="38"/>
    </row>
    <row r="26" spans="1:7" ht="13.5" customHeight="1">
      <c r="A26" s="66" t="s">
        <v>458</v>
      </c>
      <c r="B26" s="127">
        <v>393</v>
      </c>
      <c r="C26" s="114">
        <v>566</v>
      </c>
      <c r="D26" s="114">
        <v>888</v>
      </c>
      <c r="E26" s="199">
        <v>699</v>
      </c>
      <c r="F26" s="199">
        <v>486</v>
      </c>
      <c r="G26" s="38"/>
    </row>
    <row r="27" spans="1:7" ht="13.5" customHeight="1">
      <c r="A27" s="1" t="s">
        <v>459</v>
      </c>
      <c r="B27" s="65">
        <v>0</v>
      </c>
      <c r="C27" s="38">
        <v>0</v>
      </c>
      <c r="D27" s="3">
        <v>83</v>
      </c>
      <c r="E27" s="200">
        <v>207</v>
      </c>
      <c r="F27" s="200">
        <v>116</v>
      </c>
      <c r="G27" s="114"/>
    </row>
    <row r="28" spans="1:7" ht="13.5" customHeight="1">
      <c r="A28" s="1" t="s">
        <v>460</v>
      </c>
      <c r="B28" s="65">
        <v>0</v>
      </c>
      <c r="C28" s="38">
        <v>0</v>
      </c>
      <c r="D28" s="3">
        <v>6</v>
      </c>
      <c r="E28" s="200">
        <v>60</v>
      </c>
      <c r="F28" s="200">
        <v>0</v>
      </c>
      <c r="G28" s="38"/>
    </row>
    <row r="29" spans="1:7" ht="13.5" customHeight="1">
      <c r="A29" s="43" t="s">
        <v>461</v>
      </c>
      <c r="B29" s="65">
        <v>79</v>
      </c>
      <c r="C29" s="38">
        <v>82</v>
      </c>
      <c r="D29" s="3">
        <v>448</v>
      </c>
      <c r="E29" s="200">
        <v>159</v>
      </c>
      <c r="F29" s="200">
        <v>251</v>
      </c>
      <c r="G29" s="38"/>
    </row>
    <row r="30" spans="1:7" ht="13.5" customHeight="1">
      <c r="A30" s="1" t="s">
        <v>462</v>
      </c>
      <c r="B30" s="65">
        <v>0</v>
      </c>
      <c r="C30" s="38">
        <v>40</v>
      </c>
      <c r="D30" s="3">
        <v>0</v>
      </c>
      <c r="E30" s="200">
        <v>0</v>
      </c>
      <c r="F30" s="200">
        <v>51</v>
      </c>
      <c r="G30" s="38"/>
    </row>
    <row r="31" spans="1:7" ht="13.5" customHeight="1">
      <c r="A31" s="1" t="s">
        <v>463</v>
      </c>
      <c r="B31" s="65">
        <v>314</v>
      </c>
      <c r="C31" s="38">
        <v>444</v>
      </c>
      <c r="D31" s="3">
        <v>351</v>
      </c>
      <c r="E31" s="200">
        <v>273</v>
      </c>
      <c r="F31" s="200">
        <v>68</v>
      </c>
      <c r="G31" s="38"/>
    </row>
    <row r="32" spans="1:7" ht="13.5" customHeight="1">
      <c r="A32" s="1"/>
      <c r="B32" s="65"/>
      <c r="D32" s="3"/>
      <c r="E32" s="200"/>
      <c r="F32" s="200"/>
      <c r="G32" s="38"/>
    </row>
    <row r="33" spans="1:7" ht="13.5" customHeight="1">
      <c r="A33" s="66" t="s">
        <v>464</v>
      </c>
      <c r="B33" s="127">
        <v>73</v>
      </c>
      <c r="C33" s="114">
        <v>39</v>
      </c>
      <c r="D33" s="114">
        <v>139</v>
      </c>
      <c r="E33" s="199">
        <v>320</v>
      </c>
      <c r="F33" s="199">
        <v>79</v>
      </c>
      <c r="G33" s="38"/>
    </row>
    <row r="34" spans="1:7" ht="13.5" customHeight="1">
      <c r="A34" s="1" t="s">
        <v>465</v>
      </c>
      <c r="B34" s="65">
        <v>2</v>
      </c>
      <c r="C34" s="38">
        <v>2</v>
      </c>
      <c r="D34" s="3">
        <v>15</v>
      </c>
      <c r="E34" s="200">
        <v>57</v>
      </c>
      <c r="F34" s="200">
        <v>5</v>
      </c>
      <c r="G34" s="114"/>
    </row>
    <row r="35" spans="1:7" ht="13.5" customHeight="1">
      <c r="A35" s="1" t="s">
        <v>466</v>
      </c>
      <c r="B35" s="65">
        <v>22</v>
      </c>
      <c r="C35" s="38">
        <v>18</v>
      </c>
      <c r="D35" s="3">
        <v>23</v>
      </c>
      <c r="E35" s="200">
        <v>26</v>
      </c>
      <c r="F35" s="200">
        <v>8</v>
      </c>
      <c r="G35" s="38"/>
    </row>
    <row r="36" spans="1:7" ht="13.5" customHeight="1">
      <c r="A36" s="1" t="s">
        <v>467</v>
      </c>
      <c r="B36" s="65">
        <v>25</v>
      </c>
      <c r="C36" s="38">
        <v>13</v>
      </c>
      <c r="D36" s="3">
        <v>23</v>
      </c>
      <c r="E36" s="200">
        <v>28</v>
      </c>
      <c r="F36" s="200">
        <v>53</v>
      </c>
      <c r="G36" s="38"/>
    </row>
    <row r="37" spans="1:7" ht="13.5" customHeight="1">
      <c r="A37" s="1" t="s">
        <v>468</v>
      </c>
      <c r="B37" s="65">
        <v>14</v>
      </c>
      <c r="C37" s="38">
        <v>2</v>
      </c>
      <c r="D37" s="3">
        <v>70</v>
      </c>
      <c r="E37" s="200">
        <v>209</v>
      </c>
      <c r="F37" s="200">
        <v>4</v>
      </c>
      <c r="G37" s="38"/>
    </row>
    <row r="38" spans="1:7" ht="13.5" customHeight="1">
      <c r="A38" s="1" t="s">
        <v>469</v>
      </c>
      <c r="B38" s="65">
        <v>10</v>
      </c>
      <c r="C38" s="38">
        <v>4</v>
      </c>
      <c r="D38" s="3">
        <v>8</v>
      </c>
      <c r="E38" s="200">
        <v>0</v>
      </c>
      <c r="F38" s="200">
        <v>9</v>
      </c>
      <c r="G38" s="38"/>
    </row>
    <row r="39" spans="1:7" ht="13.5" customHeight="1">
      <c r="A39" s="1"/>
      <c r="B39" s="65"/>
      <c r="D39" s="3"/>
      <c r="E39" s="200"/>
      <c r="F39" s="200"/>
      <c r="G39" s="38"/>
    </row>
    <row r="40" spans="1:7" ht="13.5" customHeight="1">
      <c r="A40" s="66" t="s">
        <v>470</v>
      </c>
      <c r="B40" s="127">
        <v>558</v>
      </c>
      <c r="C40" s="114">
        <v>667</v>
      </c>
      <c r="D40" s="114">
        <v>525</v>
      </c>
      <c r="E40" s="199">
        <v>572</v>
      </c>
      <c r="F40" s="199">
        <v>287</v>
      </c>
      <c r="G40" s="38"/>
    </row>
    <row r="41" spans="1:7" ht="13.5" customHeight="1">
      <c r="A41" s="67" t="s">
        <v>471</v>
      </c>
      <c r="B41" s="65">
        <v>458</v>
      </c>
      <c r="C41" s="38">
        <v>238</v>
      </c>
      <c r="D41" s="3">
        <v>203</v>
      </c>
      <c r="E41" s="200">
        <v>287</v>
      </c>
      <c r="F41" s="200">
        <v>76</v>
      </c>
      <c r="G41" s="114"/>
    </row>
    <row r="42" spans="1:7" ht="13.5" customHeight="1">
      <c r="A42" s="1" t="s">
        <v>472</v>
      </c>
      <c r="B42" s="65">
        <v>3</v>
      </c>
      <c r="C42" s="3">
        <v>0</v>
      </c>
      <c r="D42" s="3">
        <v>0</v>
      </c>
      <c r="E42" s="200">
        <v>94</v>
      </c>
      <c r="F42" s="200">
        <v>0</v>
      </c>
      <c r="G42" s="38"/>
    </row>
    <row r="43" spans="1:7" ht="13.5" customHeight="1">
      <c r="A43" s="1" t="s">
        <v>473</v>
      </c>
      <c r="B43" s="65">
        <v>42</v>
      </c>
      <c r="C43" s="38">
        <v>252</v>
      </c>
      <c r="D43" s="3">
        <v>63</v>
      </c>
      <c r="E43" s="200">
        <v>43</v>
      </c>
      <c r="F43" s="200">
        <v>85</v>
      </c>
      <c r="G43" s="38"/>
    </row>
    <row r="44" spans="1:7" ht="13.5" customHeight="1">
      <c r="A44" s="1" t="s">
        <v>474</v>
      </c>
      <c r="B44" s="65">
        <v>8</v>
      </c>
      <c r="C44" s="38">
        <v>10</v>
      </c>
      <c r="D44" s="3">
        <v>64</v>
      </c>
      <c r="E44" s="200">
        <v>22</v>
      </c>
      <c r="F44" s="200">
        <v>9</v>
      </c>
      <c r="G44" s="38"/>
    </row>
    <row r="45" spans="1:7" ht="13.5" customHeight="1">
      <c r="A45" s="1" t="s">
        <v>475</v>
      </c>
      <c r="B45" s="65">
        <v>47</v>
      </c>
      <c r="C45" s="38">
        <v>167</v>
      </c>
      <c r="D45" s="3">
        <v>195</v>
      </c>
      <c r="E45" s="200">
        <v>126</v>
      </c>
      <c r="F45" s="200">
        <v>113</v>
      </c>
      <c r="G45" s="38"/>
    </row>
    <row r="46" spans="1:7" ht="13.5" customHeight="1">
      <c r="A46" s="43" t="s">
        <v>476</v>
      </c>
      <c r="B46" s="65">
        <v>0</v>
      </c>
      <c r="C46" s="38">
        <v>0</v>
      </c>
      <c r="D46" s="3">
        <v>0</v>
      </c>
      <c r="E46" s="200">
        <v>0</v>
      </c>
      <c r="F46" s="200">
        <v>4</v>
      </c>
      <c r="G46" s="38"/>
    </row>
    <row r="47" spans="1:7" ht="13.5" customHeight="1">
      <c r="A47" s="1"/>
      <c r="B47" s="65"/>
      <c r="D47" s="3"/>
      <c r="E47" s="200"/>
      <c r="F47" s="200"/>
      <c r="G47" s="38"/>
    </row>
    <row r="48" spans="1:7" ht="13.5" customHeight="1">
      <c r="A48" s="66" t="s">
        <v>477</v>
      </c>
      <c r="B48" s="127">
        <v>48</v>
      </c>
      <c r="C48" s="114">
        <v>164</v>
      </c>
      <c r="D48" s="114">
        <v>40</v>
      </c>
      <c r="E48" s="199">
        <v>314</v>
      </c>
      <c r="F48" s="199">
        <v>862</v>
      </c>
      <c r="G48" s="38"/>
    </row>
    <row r="49" spans="1:7" ht="13.5" customHeight="1">
      <c r="A49" s="1" t="s">
        <v>478</v>
      </c>
      <c r="B49" s="65">
        <v>0</v>
      </c>
      <c r="C49" s="38">
        <v>0</v>
      </c>
      <c r="D49" s="3">
        <v>0</v>
      </c>
      <c r="E49" s="200">
        <v>1</v>
      </c>
      <c r="F49" s="200">
        <v>0</v>
      </c>
      <c r="G49" s="114"/>
    </row>
    <row r="50" spans="1:7" ht="13.5" customHeight="1">
      <c r="A50" s="1" t="s">
        <v>479</v>
      </c>
      <c r="B50" s="65">
        <v>3</v>
      </c>
      <c r="C50" s="38">
        <v>106</v>
      </c>
      <c r="D50" s="3">
        <v>23</v>
      </c>
      <c r="E50" s="200">
        <v>155</v>
      </c>
      <c r="F50" s="200">
        <v>75</v>
      </c>
      <c r="G50" s="38"/>
    </row>
    <row r="51" spans="1:7" ht="13.5" customHeight="1">
      <c r="A51" s="1" t="s">
        <v>480</v>
      </c>
      <c r="B51" s="65">
        <v>45</v>
      </c>
      <c r="C51" s="38">
        <v>58</v>
      </c>
      <c r="D51" s="3">
        <v>17</v>
      </c>
      <c r="E51" s="200">
        <v>158</v>
      </c>
      <c r="F51" s="200">
        <v>787</v>
      </c>
      <c r="G51" s="38"/>
    </row>
    <row r="52" spans="1:7" ht="13.5" customHeight="1">
      <c r="A52" s="1"/>
      <c r="B52" s="65"/>
      <c r="D52" s="3"/>
      <c r="E52" s="200"/>
      <c r="F52" s="200"/>
      <c r="G52" s="38"/>
    </row>
    <row r="53" spans="1:7" ht="13.5" customHeight="1">
      <c r="A53" s="36" t="s">
        <v>481</v>
      </c>
      <c r="B53" s="127">
        <v>668</v>
      </c>
      <c r="C53" s="114">
        <v>221</v>
      </c>
      <c r="D53" s="114">
        <v>570</v>
      </c>
      <c r="E53" s="199">
        <v>796</v>
      </c>
      <c r="F53" s="199">
        <v>681</v>
      </c>
      <c r="G53" s="38"/>
    </row>
    <row r="54" spans="1:7" ht="13.5" customHeight="1">
      <c r="A54" s="1" t="s">
        <v>482</v>
      </c>
      <c r="B54" s="65">
        <v>57</v>
      </c>
      <c r="C54" s="38">
        <v>20</v>
      </c>
      <c r="D54" s="3">
        <v>18</v>
      </c>
      <c r="E54" s="200">
        <v>95</v>
      </c>
      <c r="F54" s="200">
        <v>22</v>
      </c>
      <c r="G54" s="114"/>
    </row>
    <row r="55" spans="1:7" ht="13.5" customHeight="1">
      <c r="A55" s="1" t="s">
        <v>483</v>
      </c>
      <c r="B55" s="65">
        <v>12</v>
      </c>
      <c r="C55" s="38">
        <v>100</v>
      </c>
      <c r="D55" s="3">
        <v>335</v>
      </c>
      <c r="E55" s="200">
        <v>51</v>
      </c>
      <c r="F55" s="200">
        <v>182</v>
      </c>
      <c r="G55" s="38"/>
    </row>
    <row r="56" spans="1:7" ht="13.5" customHeight="1">
      <c r="A56" s="1" t="s">
        <v>484</v>
      </c>
      <c r="B56" s="65">
        <v>54</v>
      </c>
      <c r="C56" s="38">
        <v>73</v>
      </c>
      <c r="D56" s="3">
        <v>119</v>
      </c>
      <c r="E56" s="200">
        <v>189</v>
      </c>
      <c r="F56" s="200">
        <v>218</v>
      </c>
      <c r="G56" s="38"/>
    </row>
    <row r="57" spans="1:7" ht="13.5" customHeight="1">
      <c r="A57" s="1" t="s">
        <v>485</v>
      </c>
      <c r="B57" s="65">
        <v>545</v>
      </c>
      <c r="C57" s="38">
        <v>28</v>
      </c>
      <c r="D57" s="3">
        <v>98</v>
      </c>
      <c r="E57" s="200">
        <v>461</v>
      </c>
      <c r="F57" s="200">
        <v>259</v>
      </c>
      <c r="G57" s="38"/>
    </row>
    <row r="58" spans="1:7" ht="13.5" customHeight="1">
      <c r="A58" s="1"/>
      <c r="B58" s="100" t="s">
        <v>53</v>
      </c>
      <c r="D58" s="3"/>
      <c r="E58" s="200"/>
      <c r="F58" s="200"/>
      <c r="G58" s="38"/>
    </row>
    <row r="59" spans="1:7" ht="13.5" customHeight="1">
      <c r="A59" s="66" t="s">
        <v>686</v>
      </c>
      <c r="B59" s="177" t="s">
        <v>315</v>
      </c>
      <c r="C59" s="114">
        <v>7</v>
      </c>
      <c r="D59" s="114">
        <v>3</v>
      </c>
      <c r="E59" s="199">
        <v>0</v>
      </c>
      <c r="F59" s="199">
        <v>3</v>
      </c>
      <c r="G59" s="38"/>
    </row>
    <row r="60" spans="1:7" ht="13.5" customHeight="1">
      <c r="A60" t="s">
        <v>486</v>
      </c>
      <c r="B60" s="178" t="s">
        <v>315</v>
      </c>
      <c r="C60" s="38">
        <v>7</v>
      </c>
      <c r="D60" s="3">
        <v>3</v>
      </c>
      <c r="E60" s="200">
        <v>0</v>
      </c>
      <c r="F60" s="200">
        <v>0</v>
      </c>
      <c r="G60" s="114"/>
    </row>
    <row r="61" spans="3:7" ht="13.5" customHeight="1">
      <c r="C61" s="12"/>
      <c r="F61" s="201"/>
      <c r="G61" s="38"/>
    </row>
    <row r="62" spans="1:6" ht="13.5" customHeight="1">
      <c r="A62" s="43" t="s">
        <v>803</v>
      </c>
      <c r="C62" s="12"/>
      <c r="F62" s="1"/>
    </row>
    <row r="63" spans="1:6" ht="13.5" customHeight="1">
      <c r="A63" s="1" t="s">
        <v>804</v>
      </c>
      <c r="C63" s="12"/>
      <c r="F6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0" customWidth="1"/>
    <col min="2" max="2" width="17.28125" style="0" customWidth="1"/>
    <col min="4" max="4" width="13.00390625" style="0" customWidth="1"/>
    <col min="6" max="6" width="12.140625" style="0" customWidth="1"/>
    <col min="7" max="7" width="11.421875" style="0" customWidth="1"/>
  </cols>
  <sheetData>
    <row r="1" ht="15">
      <c r="A1" s="36" t="s">
        <v>745</v>
      </c>
    </row>
    <row r="2" ht="15">
      <c r="A2" s="36" t="s">
        <v>2</v>
      </c>
    </row>
    <row r="3" ht="15">
      <c r="A3" s="128" t="s">
        <v>3</v>
      </c>
    </row>
    <row r="4" ht="15">
      <c r="A4" t="s">
        <v>4</v>
      </c>
    </row>
    <row r="6" spans="2:3" ht="15">
      <c r="B6" t="s">
        <v>54</v>
      </c>
      <c r="C6" t="s">
        <v>55</v>
      </c>
    </row>
    <row r="7" spans="2:7" ht="15">
      <c r="B7" s="37" t="s">
        <v>56</v>
      </c>
      <c r="C7" t="s">
        <v>57</v>
      </c>
      <c r="F7" t="s">
        <v>58</v>
      </c>
      <c r="G7" t="s">
        <v>59</v>
      </c>
    </row>
    <row r="8" spans="2:7" ht="15">
      <c r="B8" t="s">
        <v>60</v>
      </c>
      <c r="C8" t="s">
        <v>61</v>
      </c>
      <c r="D8" s="40" t="s">
        <v>62</v>
      </c>
      <c r="E8" t="s">
        <v>63</v>
      </c>
      <c r="F8" t="s">
        <v>64</v>
      </c>
      <c r="G8" t="s">
        <v>65</v>
      </c>
    </row>
    <row r="9" spans="2:7" ht="15">
      <c r="B9" s="37" t="s">
        <v>66</v>
      </c>
      <c r="C9" t="s">
        <v>67</v>
      </c>
      <c r="D9" t="s">
        <v>68</v>
      </c>
      <c r="E9" t="s">
        <v>69</v>
      </c>
      <c r="F9" s="1" t="s">
        <v>70</v>
      </c>
      <c r="G9" t="s">
        <v>71</v>
      </c>
    </row>
    <row r="10" spans="4:7" ht="15">
      <c r="D10" t="s">
        <v>72</v>
      </c>
      <c r="G10" s="37" t="s">
        <v>73</v>
      </c>
    </row>
    <row r="11" ht="15">
      <c r="D11" t="s">
        <v>74</v>
      </c>
    </row>
    <row r="12" ht="15">
      <c r="A12" t="s">
        <v>75</v>
      </c>
    </row>
    <row r="13" spans="1:7" ht="15">
      <c r="A13">
        <v>1970</v>
      </c>
      <c r="B13" s="38">
        <v>189734</v>
      </c>
      <c r="C13" s="38">
        <v>18634</v>
      </c>
      <c r="D13" s="38">
        <v>15444</v>
      </c>
      <c r="E13" s="38">
        <v>3190</v>
      </c>
      <c r="F13" s="38">
        <v>167430</v>
      </c>
      <c r="G13" s="38">
        <v>3060</v>
      </c>
    </row>
    <row r="14" spans="1:7" ht="15">
      <c r="A14">
        <v>1980</v>
      </c>
      <c r="B14" s="38">
        <v>221341</v>
      </c>
      <c r="C14" s="38">
        <v>22540</v>
      </c>
      <c r="D14" s="38">
        <v>14621</v>
      </c>
      <c r="E14" s="38">
        <v>7919</v>
      </c>
      <c r="F14" s="38">
        <v>194547</v>
      </c>
      <c r="G14" s="38">
        <v>4254</v>
      </c>
    </row>
    <row r="15" spans="1:8" ht="15">
      <c r="A15">
        <v>1990</v>
      </c>
      <c r="B15" s="38">
        <v>259033</v>
      </c>
      <c r="C15" s="38">
        <v>32833</v>
      </c>
      <c r="D15" s="38">
        <v>19346</v>
      </c>
      <c r="E15" s="38">
        <v>13487</v>
      </c>
      <c r="F15" s="38">
        <v>220376</v>
      </c>
      <c r="G15" s="38">
        <v>5746</v>
      </c>
      <c r="H15" s="38"/>
    </row>
    <row r="16" spans="1:8" ht="15">
      <c r="A16">
        <v>2000</v>
      </c>
      <c r="B16" s="38">
        <v>296013</v>
      </c>
      <c r="C16" s="38">
        <v>37664</v>
      </c>
      <c r="D16" s="38">
        <v>21472</v>
      </c>
      <c r="E16" s="38">
        <v>16192</v>
      </c>
      <c r="F16" s="38">
        <v>253315</v>
      </c>
      <c r="G16" s="38">
        <v>5034</v>
      </c>
      <c r="H16" s="38"/>
    </row>
    <row r="17" spans="1:8" ht="15">
      <c r="A17">
        <v>2005</v>
      </c>
      <c r="B17" s="38">
        <v>313695</v>
      </c>
      <c r="C17" s="38">
        <v>40850</v>
      </c>
      <c r="D17" s="38">
        <v>23211</v>
      </c>
      <c r="E17" s="38">
        <v>17639</v>
      </c>
      <c r="F17" s="38">
        <v>268212</v>
      </c>
      <c r="G17" s="38">
        <v>4633</v>
      </c>
      <c r="H17" s="38"/>
    </row>
    <row r="18" spans="1:8" ht="15">
      <c r="A18">
        <v>2006</v>
      </c>
      <c r="B18" s="38">
        <v>317745</v>
      </c>
      <c r="C18" s="38">
        <v>41400</v>
      </c>
      <c r="D18" s="38">
        <v>23519</v>
      </c>
      <c r="E18" s="38">
        <v>17881</v>
      </c>
      <c r="F18" s="38">
        <v>272117</v>
      </c>
      <c r="G18" s="38">
        <v>4228</v>
      </c>
      <c r="H18" s="38"/>
    </row>
    <row r="19" spans="1:8" ht="15">
      <c r="A19">
        <v>2007</v>
      </c>
      <c r="B19" s="38">
        <v>320410</v>
      </c>
      <c r="C19" s="38">
        <v>41826</v>
      </c>
      <c r="D19" s="38">
        <v>23743</v>
      </c>
      <c r="E19" s="38">
        <v>18083</v>
      </c>
      <c r="F19" s="38">
        <v>274484</v>
      </c>
      <c r="G19" s="38">
        <v>4100</v>
      </c>
      <c r="H19" s="38"/>
    </row>
    <row r="20" spans="1:8" ht="15">
      <c r="A20">
        <v>2008</v>
      </c>
      <c r="B20" s="38">
        <v>323416</v>
      </c>
      <c r="C20" s="38">
        <v>42381</v>
      </c>
      <c r="D20" s="38">
        <v>24127</v>
      </c>
      <c r="E20" s="38">
        <v>18254</v>
      </c>
      <c r="F20" s="38">
        <v>276931</v>
      </c>
      <c r="G20" s="38">
        <v>4104</v>
      </c>
      <c r="H20" s="38"/>
    </row>
    <row r="21" spans="1:8" ht="15">
      <c r="A21">
        <v>2009</v>
      </c>
      <c r="B21" s="38">
        <v>325818</v>
      </c>
      <c r="C21" s="38">
        <v>43060</v>
      </c>
      <c r="D21" s="38">
        <v>24804</v>
      </c>
      <c r="E21" s="38">
        <v>18256</v>
      </c>
      <c r="F21" s="38">
        <v>278598</v>
      </c>
      <c r="G21" s="38">
        <v>4160</v>
      </c>
      <c r="H21" s="38"/>
    </row>
    <row r="22" spans="1:8" ht="15">
      <c r="A22">
        <v>2010</v>
      </c>
      <c r="B22" s="38">
        <v>328164</v>
      </c>
      <c r="C22" s="38">
        <v>43349</v>
      </c>
      <c r="D22" s="38">
        <v>25008</v>
      </c>
      <c r="E22" s="38">
        <v>18341</v>
      </c>
      <c r="F22" s="38">
        <v>280886</v>
      </c>
      <c r="G22" s="38">
        <v>3929</v>
      </c>
      <c r="H22" s="38"/>
    </row>
    <row r="23" spans="1:8" ht="15">
      <c r="A23">
        <v>2011</v>
      </c>
      <c r="B23" s="38">
        <v>331485</v>
      </c>
      <c r="C23" s="38">
        <v>43682</v>
      </c>
      <c r="D23" s="38">
        <v>25193</v>
      </c>
      <c r="E23" s="38">
        <v>18489</v>
      </c>
      <c r="F23" s="38">
        <v>284323</v>
      </c>
      <c r="G23" s="38">
        <v>3480</v>
      </c>
      <c r="H23" s="38"/>
    </row>
    <row r="24" spans="1:8" ht="15">
      <c r="A24">
        <v>2012</v>
      </c>
      <c r="B24" s="38">
        <v>336409</v>
      </c>
      <c r="C24" s="38">
        <v>44055</v>
      </c>
      <c r="D24" s="38">
        <v>25451</v>
      </c>
      <c r="E24" s="38">
        <v>18604</v>
      </c>
      <c r="F24" s="38">
        <v>288603</v>
      </c>
      <c r="G24" s="38">
        <v>3751</v>
      </c>
      <c r="H24" s="38"/>
    </row>
    <row r="25" spans="1:8" ht="15">
      <c r="A25">
        <v>2013</v>
      </c>
      <c r="B25" s="38">
        <v>342303</v>
      </c>
      <c r="C25" s="38">
        <v>45015</v>
      </c>
      <c r="D25" s="38">
        <v>26137</v>
      </c>
      <c r="E25" s="38">
        <v>18878</v>
      </c>
      <c r="F25" s="38">
        <v>293209</v>
      </c>
      <c r="G25" s="38">
        <v>4079</v>
      </c>
      <c r="H25" s="38"/>
    </row>
    <row r="26" spans="1:7" ht="15">
      <c r="A26">
        <v>2014</v>
      </c>
      <c r="B26" s="38">
        <v>346751</v>
      </c>
      <c r="C26" s="38">
        <v>45732</v>
      </c>
      <c r="D26" s="38">
        <v>26601</v>
      </c>
      <c r="E26" s="38">
        <v>19131</v>
      </c>
      <c r="F26" s="38">
        <v>296750</v>
      </c>
      <c r="G26" s="38">
        <v>4269</v>
      </c>
    </row>
    <row r="27" spans="1:7" ht="15">
      <c r="A27">
        <v>2015</v>
      </c>
      <c r="B27" s="38">
        <v>350314</v>
      </c>
      <c r="C27" s="38">
        <v>46137</v>
      </c>
      <c r="D27" s="38">
        <v>26837</v>
      </c>
      <c r="E27" s="38">
        <v>19300</v>
      </c>
      <c r="F27" s="38">
        <v>299895</v>
      </c>
      <c r="G27" s="38">
        <v>4282</v>
      </c>
    </row>
    <row r="28" spans="1:7" ht="15">
      <c r="A28">
        <v>2016</v>
      </c>
      <c r="B28" s="38">
        <v>356975</v>
      </c>
      <c r="C28" s="38">
        <v>47595</v>
      </c>
      <c r="D28" s="38">
        <v>27618</v>
      </c>
      <c r="E28" s="38">
        <v>19977</v>
      </c>
      <c r="F28" s="38">
        <v>305053</v>
      </c>
      <c r="G28" s="38">
        <v>4327</v>
      </c>
    </row>
    <row r="30" ht="15">
      <c r="B30" s="1" t="s">
        <v>49</v>
      </c>
    </row>
    <row r="31" spans="1:7" ht="15">
      <c r="A31">
        <v>1970</v>
      </c>
      <c r="B31">
        <v>100</v>
      </c>
      <c r="C31" s="41">
        <v>9.8</v>
      </c>
      <c r="D31" s="41">
        <v>8.1</v>
      </c>
      <c r="E31" s="41">
        <v>1.7</v>
      </c>
      <c r="F31" s="41">
        <v>88.2</v>
      </c>
      <c r="G31" s="41">
        <v>1.6</v>
      </c>
    </row>
    <row r="32" spans="1:7" ht="15">
      <c r="A32">
        <v>1980</v>
      </c>
      <c r="B32">
        <v>100</v>
      </c>
      <c r="C32" s="41">
        <v>10.2</v>
      </c>
      <c r="D32" s="41">
        <v>6.6</v>
      </c>
      <c r="E32" s="41">
        <v>3.6</v>
      </c>
      <c r="F32" s="41">
        <v>87.9</v>
      </c>
      <c r="G32" s="41">
        <v>1.9</v>
      </c>
    </row>
    <row r="33" spans="1:7" ht="15">
      <c r="A33">
        <v>1990</v>
      </c>
      <c r="B33">
        <v>100</v>
      </c>
      <c r="C33" s="41">
        <v>12.7</v>
      </c>
      <c r="D33" s="41">
        <v>7.5</v>
      </c>
      <c r="E33" s="41">
        <v>5.2</v>
      </c>
      <c r="F33" s="41">
        <v>85.1</v>
      </c>
      <c r="G33" s="41">
        <v>2.2</v>
      </c>
    </row>
    <row r="34" spans="1:7" ht="15">
      <c r="A34">
        <v>2000</v>
      </c>
      <c r="B34">
        <v>100</v>
      </c>
      <c r="C34" s="41">
        <v>12.723765510298534</v>
      </c>
      <c r="D34" s="41">
        <v>7.253735477833744</v>
      </c>
      <c r="E34" s="41">
        <v>5.47003003246479</v>
      </c>
      <c r="F34" s="41">
        <v>85.57563350258266</v>
      </c>
      <c r="G34" s="41">
        <v>1.700600987118809</v>
      </c>
    </row>
    <row r="35" spans="1:7" ht="15">
      <c r="A35">
        <v>2005</v>
      </c>
      <c r="B35">
        <v>100</v>
      </c>
      <c r="C35" s="41">
        <v>13.02220309536333</v>
      </c>
      <c r="D35" s="41">
        <v>7.3992253622148905</v>
      </c>
      <c r="E35" s="41">
        <v>5.62297773314844</v>
      </c>
      <c r="F35" s="41">
        <v>85.50088461722373</v>
      </c>
      <c r="G35" s="41">
        <v>1.476912287412933</v>
      </c>
    </row>
    <row r="36" spans="1:7" ht="15">
      <c r="A36">
        <v>2006</v>
      </c>
      <c r="B36">
        <v>100</v>
      </c>
      <c r="C36" s="41">
        <v>13.029315960912053</v>
      </c>
      <c r="D36" s="41">
        <v>7.401847393350013</v>
      </c>
      <c r="E36" s="41">
        <v>5.627468567562039</v>
      </c>
      <c r="F36" s="41">
        <v>85.64005727863538</v>
      </c>
      <c r="G36" s="41">
        <v>1.3306267604525641</v>
      </c>
    </row>
    <row r="37" spans="1:7" ht="15">
      <c r="A37">
        <v>2007</v>
      </c>
      <c r="B37">
        <v>100</v>
      </c>
      <c r="C37" s="41">
        <v>13.05</v>
      </c>
      <c r="D37" s="41">
        <v>7.41</v>
      </c>
      <c r="E37" s="41">
        <v>5.64</v>
      </c>
      <c r="F37" s="41">
        <v>85.67</v>
      </c>
      <c r="G37" s="41">
        <v>1.28</v>
      </c>
    </row>
    <row r="38" spans="1:7" ht="15">
      <c r="A38">
        <v>2008</v>
      </c>
      <c r="B38">
        <v>100</v>
      </c>
      <c r="C38" s="41">
        <v>13.104175427313429</v>
      </c>
      <c r="D38" s="41">
        <v>7.460051450763104</v>
      </c>
      <c r="E38" s="41">
        <v>5.6441239765503255</v>
      </c>
      <c r="F38" s="41">
        <v>85.62687065574987</v>
      </c>
      <c r="G38" s="41">
        <v>1.2689539169367008</v>
      </c>
    </row>
    <row r="39" spans="1:7" ht="15">
      <c r="A39">
        <v>2009</v>
      </c>
      <c r="B39" s="44">
        <f aca="true" t="shared" si="0" ref="B39:G39">100*B21/$B$21</f>
        <v>100</v>
      </c>
      <c r="C39" s="41">
        <f t="shared" si="0"/>
        <v>13.215967196410267</v>
      </c>
      <c r="D39" s="41">
        <f t="shared" si="0"/>
        <v>7.612839069664659</v>
      </c>
      <c r="E39" s="41">
        <f t="shared" si="0"/>
        <v>5.603128126745607</v>
      </c>
      <c r="F39" s="41">
        <f t="shared" si="0"/>
        <v>85.5072463768116</v>
      </c>
      <c r="G39" s="41">
        <f t="shared" si="0"/>
        <v>1.27678642677814</v>
      </c>
    </row>
    <row r="40" spans="1:7" ht="15">
      <c r="A40">
        <v>2010</v>
      </c>
      <c r="B40">
        <v>100</v>
      </c>
      <c r="C40" s="41">
        <v>13.21</v>
      </c>
      <c r="D40" s="41">
        <v>7.62</v>
      </c>
      <c r="E40" s="41">
        <v>5.59</v>
      </c>
      <c r="F40" s="41">
        <v>85.59</v>
      </c>
      <c r="G40" s="41">
        <v>1.2</v>
      </c>
    </row>
    <row r="41" spans="1:7" ht="15">
      <c r="A41">
        <v>2011</v>
      </c>
      <c r="B41">
        <v>100</v>
      </c>
      <c r="C41" s="41">
        <v>13.177670181154502</v>
      </c>
      <c r="D41" s="41">
        <v>7.600042234188575</v>
      </c>
      <c r="E41" s="41">
        <v>5.577627946965926</v>
      </c>
      <c r="F41" s="41">
        <v>85.772508559965</v>
      </c>
      <c r="G41" s="41">
        <v>1.0498212588804923</v>
      </c>
    </row>
    <row r="42" spans="1:7" ht="15">
      <c r="A42">
        <v>2012</v>
      </c>
      <c r="B42">
        <v>100</v>
      </c>
      <c r="C42" s="41">
        <v>13.095666287168298</v>
      </c>
      <c r="D42" s="41">
        <v>7.565493194296229</v>
      </c>
      <c r="E42" s="41">
        <v>5.53017309287207</v>
      </c>
      <c r="F42" s="41">
        <v>85.78932192658341</v>
      </c>
      <c r="G42" s="41">
        <v>1.1150117862482871</v>
      </c>
    </row>
    <row r="43" spans="1:7" ht="15">
      <c r="A43">
        <v>2013</v>
      </c>
      <c r="B43">
        <v>100</v>
      </c>
      <c r="C43" s="41">
        <v>13.150629705261126</v>
      </c>
      <c r="D43" s="41">
        <v>7.635632758111965</v>
      </c>
      <c r="E43" s="41">
        <v>5.514996947149163</v>
      </c>
      <c r="F43" s="41">
        <v>85.6577359824483</v>
      </c>
      <c r="G43" s="41">
        <v>1.191634312290573</v>
      </c>
    </row>
    <row r="44" spans="1:7" ht="15">
      <c r="A44">
        <v>2014</v>
      </c>
      <c r="B44">
        <v>100</v>
      </c>
      <c r="C44" s="41">
        <v>13.188715</v>
      </c>
      <c r="D44" s="41">
        <v>7.671499</v>
      </c>
      <c r="E44" s="41">
        <v>5.517216</v>
      </c>
      <c r="F44" s="41">
        <v>85.580143</v>
      </c>
      <c r="G44" s="41">
        <v>1.231143</v>
      </c>
    </row>
    <row r="45" spans="1:7" ht="15">
      <c r="A45">
        <v>2015</v>
      </c>
      <c r="B45">
        <v>100</v>
      </c>
      <c r="C45" s="41">
        <v>13.170184463081691</v>
      </c>
      <c r="D45" s="41">
        <v>7.660841416557716</v>
      </c>
      <c r="E45" s="41">
        <v>5.509343046523975</v>
      </c>
      <c r="F45" s="41">
        <v>85.60748357188123</v>
      </c>
      <c r="G45" s="41">
        <v>1.2223319650370812</v>
      </c>
    </row>
    <row r="46" spans="1:7" ht="15">
      <c r="A46">
        <v>2016</v>
      </c>
      <c r="B46">
        <v>100</v>
      </c>
      <c r="C46" s="41">
        <v>13.332866447230199</v>
      </c>
      <c r="D46" s="41">
        <v>7.736676237831781</v>
      </c>
      <c r="E46" s="41">
        <v>5.596190209398417</v>
      </c>
      <c r="F46" s="41">
        <v>85.45500385181035</v>
      </c>
      <c r="G46" s="41">
        <v>1.212129700959451</v>
      </c>
    </row>
    <row r="47" spans="3:7" ht="15">
      <c r="C47" s="41"/>
      <c r="D47" s="41"/>
      <c r="E47" s="41"/>
      <c r="F47" s="41"/>
      <c r="G47" s="41"/>
    </row>
    <row r="48" ht="15">
      <c r="A48">
        <v>2016</v>
      </c>
    </row>
    <row r="49" spans="1:7" ht="15">
      <c r="A49" t="s">
        <v>76</v>
      </c>
      <c r="B49" s="44">
        <v>100</v>
      </c>
      <c r="C49" s="41">
        <v>38.67594951414417</v>
      </c>
      <c r="D49" s="41">
        <v>25.236704312540972</v>
      </c>
      <c r="E49" s="41">
        <v>13.439245201603201</v>
      </c>
      <c r="F49" s="41">
        <v>60.61082574745455</v>
      </c>
      <c r="G49" s="41">
        <v>0.7132247384012813</v>
      </c>
    </row>
    <row r="50" ht="15">
      <c r="A50" s="39" t="s">
        <v>34</v>
      </c>
    </row>
    <row r="51" spans="1:7" ht="15">
      <c r="A51" s="39" t="s">
        <v>42</v>
      </c>
      <c r="B51" s="179">
        <v>100</v>
      </c>
      <c r="C51" s="180">
        <v>31.258201585116932</v>
      </c>
      <c r="D51" s="180">
        <v>20.882720837065623</v>
      </c>
      <c r="E51" s="180">
        <v>10.37548074805131</v>
      </c>
      <c r="F51" s="180">
        <v>67.67504168374288</v>
      </c>
      <c r="G51" s="180">
        <v>1.0667567311401922</v>
      </c>
    </row>
    <row r="52" spans="1:7" ht="15">
      <c r="A52" s="39"/>
      <c r="B52" s="44"/>
      <c r="C52" s="41"/>
      <c r="D52" s="41"/>
      <c r="E52" s="41"/>
      <c r="F52" s="41"/>
      <c r="G52" s="41"/>
    </row>
    <row r="53" spans="1:7" ht="15">
      <c r="A53" t="s">
        <v>77</v>
      </c>
      <c r="B53" s="44">
        <v>100</v>
      </c>
      <c r="C53" s="41">
        <v>24.348787033626266</v>
      </c>
      <c r="D53" s="41">
        <v>14.152652588689003</v>
      </c>
      <c r="E53" s="41">
        <v>10.196134444937265</v>
      </c>
      <c r="F53" s="41">
        <v>73.33954789093451</v>
      </c>
      <c r="G53" s="41">
        <v>2.3116650754392163</v>
      </c>
    </row>
    <row r="54" spans="1:7" ht="15">
      <c r="A54" t="s">
        <v>78</v>
      </c>
      <c r="B54" s="44">
        <v>100</v>
      </c>
      <c r="C54" s="180">
        <v>25.628246710439573</v>
      </c>
      <c r="D54" s="41">
        <v>13.137146322812013</v>
      </c>
      <c r="E54" s="41">
        <v>12.49110038762756</v>
      </c>
      <c r="F54" s="41">
        <v>72.85991790382265</v>
      </c>
      <c r="G54" s="41">
        <v>1.5118353857377669</v>
      </c>
    </row>
    <row r="55" spans="1:7" ht="15">
      <c r="A55" t="s">
        <v>79</v>
      </c>
      <c r="B55" s="44">
        <v>100</v>
      </c>
      <c r="C55" s="41">
        <v>45.66334587005828</v>
      </c>
      <c r="D55" s="41">
        <v>30.227862153445685</v>
      </c>
      <c r="E55" s="41">
        <v>15.435483716612595</v>
      </c>
      <c r="F55" s="41">
        <v>52.776741025714635</v>
      </c>
      <c r="G55" s="41">
        <v>1.5599131042270773</v>
      </c>
    </row>
    <row r="56" spans="3:7" ht="15">
      <c r="C56" s="41"/>
      <c r="D56" s="41"/>
      <c r="E56" s="41"/>
      <c r="F56" s="41"/>
      <c r="G56" s="41"/>
    </row>
    <row r="57" spans="1:7" ht="15">
      <c r="A57" t="s">
        <v>80</v>
      </c>
      <c r="B57" s="44">
        <v>100</v>
      </c>
      <c r="C57" s="41">
        <v>52.55161377265683</v>
      </c>
      <c r="D57" s="41">
        <v>38.894211980324776</v>
      </c>
      <c r="E57" s="41">
        <v>13.657401792332053</v>
      </c>
      <c r="F57" s="41">
        <v>45.55818341082137</v>
      </c>
      <c r="G57" s="41">
        <v>1.8902028165217977</v>
      </c>
    </row>
    <row r="59" ht="15">
      <c r="A59" s="42" t="s">
        <v>81</v>
      </c>
    </row>
    <row r="60" ht="15">
      <c r="A60" t="s">
        <v>82</v>
      </c>
    </row>
    <row r="61" ht="15">
      <c r="A61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45" customWidth="1"/>
    <col min="2" max="2" width="12.00390625" style="45" customWidth="1"/>
    <col min="3" max="3" width="14.421875" style="45" customWidth="1"/>
    <col min="4" max="4" width="9.140625" style="45" customWidth="1"/>
    <col min="5" max="5" width="14.28125" style="45" customWidth="1"/>
    <col min="6" max="6" width="12.00390625" style="45" customWidth="1"/>
    <col min="7" max="7" width="12.140625" style="45" customWidth="1"/>
    <col min="8" max="8" width="13.140625" style="45" customWidth="1"/>
    <col min="9" max="9" width="9.140625" style="45" customWidth="1"/>
    <col min="10" max="10" width="4.00390625" style="45" customWidth="1"/>
    <col min="11" max="16384" width="9.140625" style="45" customWidth="1"/>
  </cols>
  <sheetData>
    <row r="1" ht="12.75">
      <c r="A1" s="36" t="s">
        <v>765</v>
      </c>
    </row>
    <row r="2" ht="12.75">
      <c r="A2" s="43" t="s">
        <v>84</v>
      </c>
    </row>
    <row r="3" ht="12.75">
      <c r="A3" s="181" t="s">
        <v>6</v>
      </c>
    </row>
    <row r="4" spans="1:5" ht="12.75">
      <c r="A4" s="46" t="s">
        <v>7</v>
      </c>
      <c r="E4" s="47"/>
    </row>
    <row r="6" spans="2:8" ht="12.75">
      <c r="B6" s="46" t="s">
        <v>85</v>
      </c>
      <c r="C6" s="45" t="s">
        <v>86</v>
      </c>
      <c r="D6" s="45" t="s">
        <v>87</v>
      </c>
      <c r="E6" s="48" t="s">
        <v>88</v>
      </c>
      <c r="F6" s="48"/>
      <c r="G6" s="48" t="s">
        <v>89</v>
      </c>
      <c r="H6" s="45" t="s">
        <v>90</v>
      </c>
    </row>
    <row r="7" spans="2:8" ht="12.75">
      <c r="B7" s="46" t="s">
        <v>91</v>
      </c>
      <c r="C7" s="45" t="s">
        <v>92</v>
      </c>
      <c r="D7" s="45" t="s">
        <v>93</v>
      </c>
      <c r="E7" s="48" t="s">
        <v>488</v>
      </c>
      <c r="F7" s="48" t="s">
        <v>519</v>
      </c>
      <c r="G7" s="48" t="s">
        <v>95</v>
      </c>
      <c r="H7" s="45" t="s">
        <v>96</v>
      </c>
    </row>
    <row r="8" spans="2:8" ht="12.75">
      <c r="B8" s="45" t="s">
        <v>97</v>
      </c>
      <c r="D8" s="45" t="s">
        <v>98</v>
      </c>
      <c r="E8" s="45" t="s">
        <v>93</v>
      </c>
      <c r="F8" s="48" t="s">
        <v>99</v>
      </c>
      <c r="G8" s="48" t="s">
        <v>93</v>
      </c>
      <c r="H8" s="45" t="s">
        <v>100</v>
      </c>
    </row>
    <row r="9" spans="2:8" ht="12.75">
      <c r="B9" s="46" t="s">
        <v>101</v>
      </c>
      <c r="D9" s="45" t="s">
        <v>102</v>
      </c>
      <c r="E9" s="45" t="s">
        <v>520</v>
      </c>
      <c r="F9" s="45" t="s">
        <v>93</v>
      </c>
      <c r="G9" s="45" t="s">
        <v>103</v>
      </c>
      <c r="H9" s="45" t="s">
        <v>104</v>
      </c>
    </row>
    <row r="10" spans="2:8" ht="12.75">
      <c r="B10" s="45" t="s">
        <v>105</v>
      </c>
      <c r="C10" s="46"/>
      <c r="E10" s="45" t="s">
        <v>313</v>
      </c>
      <c r="F10" s="45" t="s">
        <v>521</v>
      </c>
      <c r="G10" s="45" t="s">
        <v>106</v>
      </c>
      <c r="H10" s="45" t="s">
        <v>107</v>
      </c>
    </row>
    <row r="11" spans="3:7" ht="12.75">
      <c r="C11" s="46"/>
      <c r="F11" s="45" t="s">
        <v>108</v>
      </c>
      <c r="G11" s="45" t="s">
        <v>102</v>
      </c>
    </row>
    <row r="13" ht="12.75">
      <c r="A13" s="46" t="s">
        <v>75</v>
      </c>
    </row>
    <row r="14" spans="1:8" ht="12.75">
      <c r="A14" s="45">
        <v>1950</v>
      </c>
      <c r="B14" s="49">
        <v>105883</v>
      </c>
      <c r="C14" s="49">
        <v>25748</v>
      </c>
      <c r="D14" s="49">
        <v>79744</v>
      </c>
      <c r="E14" s="49"/>
      <c r="F14" s="49"/>
      <c r="G14" s="49"/>
      <c r="H14" s="49">
        <v>391</v>
      </c>
    </row>
    <row r="15" spans="1:8" ht="12.75">
      <c r="A15" s="45">
        <v>1960</v>
      </c>
      <c r="B15" s="49">
        <v>145470</v>
      </c>
      <c r="C15" s="49">
        <v>59312</v>
      </c>
      <c r="D15" s="49">
        <v>83900</v>
      </c>
      <c r="E15" s="49"/>
      <c r="F15" s="49"/>
      <c r="G15" s="49"/>
      <c r="H15" s="49">
        <v>2258</v>
      </c>
    </row>
    <row r="16" spans="1:8" ht="12.75">
      <c r="A16" s="45">
        <v>1970</v>
      </c>
      <c r="B16" s="49">
        <v>189734</v>
      </c>
      <c r="C16" s="49">
        <v>81618</v>
      </c>
      <c r="D16" s="49">
        <v>102079</v>
      </c>
      <c r="E16" s="49"/>
      <c r="F16" s="49"/>
      <c r="G16" s="49"/>
      <c r="H16" s="49">
        <v>6037</v>
      </c>
    </row>
    <row r="17" spans="1:8" ht="12.75">
      <c r="A17" s="45">
        <v>1980</v>
      </c>
      <c r="B17" s="49">
        <v>221341</v>
      </c>
      <c r="C17" s="49">
        <v>110095</v>
      </c>
      <c r="D17" s="49">
        <v>94444</v>
      </c>
      <c r="E17" s="49"/>
      <c r="F17" s="49"/>
      <c r="G17" s="49"/>
      <c r="H17" s="49">
        <v>16802</v>
      </c>
    </row>
    <row r="18" spans="1:8" ht="12.75">
      <c r="A18" s="45">
        <v>1990</v>
      </c>
      <c r="B18" s="49">
        <v>259033</v>
      </c>
      <c r="C18" s="49">
        <v>141785</v>
      </c>
      <c r="D18" s="49">
        <v>98670</v>
      </c>
      <c r="E18" s="49">
        <v>42803</v>
      </c>
      <c r="F18" s="49">
        <v>55867</v>
      </c>
      <c r="G18" s="50" t="s">
        <v>109</v>
      </c>
      <c r="H18" s="49">
        <v>22893</v>
      </c>
    </row>
    <row r="19" spans="1:8" ht="12.75">
      <c r="A19" s="48">
        <v>2000</v>
      </c>
      <c r="B19" s="51">
        <v>296013</v>
      </c>
      <c r="C19" s="51">
        <v>128020</v>
      </c>
      <c r="D19" s="49">
        <v>138533</v>
      </c>
      <c r="E19" s="49">
        <v>65838</v>
      </c>
      <c r="F19" s="51">
        <v>72695</v>
      </c>
      <c r="G19" s="51">
        <v>4752</v>
      </c>
      <c r="H19" s="51">
        <v>24708</v>
      </c>
    </row>
    <row r="20" spans="1:8" ht="12.75">
      <c r="A20" s="52">
        <v>2005</v>
      </c>
      <c r="B20" s="49">
        <v>313695</v>
      </c>
      <c r="C20" s="49">
        <v>141165</v>
      </c>
      <c r="D20" s="49">
        <v>141277</v>
      </c>
      <c r="E20" s="49">
        <v>69855</v>
      </c>
      <c r="F20" s="49">
        <v>71422</v>
      </c>
      <c r="G20" s="49">
        <v>6300</v>
      </c>
      <c r="H20" s="49">
        <v>24953</v>
      </c>
    </row>
    <row r="21" spans="1:8" ht="12.75">
      <c r="A21" s="206">
        <v>2006</v>
      </c>
      <c r="B21" s="184">
        <v>317745</v>
      </c>
      <c r="C21" s="3">
        <v>142341</v>
      </c>
      <c r="D21" s="3">
        <v>142855</v>
      </c>
      <c r="E21" s="3">
        <v>69664</v>
      </c>
      <c r="F21" s="3">
        <v>73191</v>
      </c>
      <c r="G21" s="3">
        <v>6349</v>
      </c>
      <c r="H21" s="3">
        <v>26200</v>
      </c>
    </row>
    <row r="22" spans="1:8" ht="12.75">
      <c r="A22" s="206">
        <v>2007</v>
      </c>
      <c r="B22" s="184">
        <v>320410</v>
      </c>
      <c r="C22" s="3">
        <v>143089</v>
      </c>
      <c r="D22" s="3">
        <v>143841</v>
      </c>
      <c r="E22" s="3">
        <v>70562</v>
      </c>
      <c r="F22" s="3">
        <v>73279</v>
      </c>
      <c r="G22" s="3">
        <v>6560</v>
      </c>
      <c r="H22" s="3">
        <v>26920</v>
      </c>
    </row>
    <row r="23" spans="1:8" ht="12.75">
      <c r="A23" s="206">
        <v>2008</v>
      </c>
      <c r="B23" s="184">
        <v>323416</v>
      </c>
      <c r="C23" s="3">
        <v>144401</v>
      </c>
      <c r="D23" s="3">
        <v>144305</v>
      </c>
      <c r="E23" s="3">
        <v>70580</v>
      </c>
      <c r="F23" s="3">
        <v>73725</v>
      </c>
      <c r="G23" s="3">
        <v>6632</v>
      </c>
      <c r="H23" s="3">
        <v>28078</v>
      </c>
    </row>
    <row r="24" spans="1:8" ht="14.25">
      <c r="A24" s="207" t="s">
        <v>771</v>
      </c>
      <c r="B24" s="3">
        <v>325818</v>
      </c>
      <c r="C24" s="3">
        <v>145529</v>
      </c>
      <c r="D24" s="3">
        <v>145681</v>
      </c>
      <c r="E24" s="3">
        <v>68911</v>
      </c>
      <c r="F24" s="3">
        <v>76770</v>
      </c>
      <c r="G24" s="3">
        <v>6764</v>
      </c>
      <c r="H24" s="3">
        <v>27844</v>
      </c>
    </row>
    <row r="25" spans="1:8" ht="14.25">
      <c r="A25" s="133" t="s">
        <v>766</v>
      </c>
      <c r="B25" s="53">
        <v>328164</v>
      </c>
      <c r="C25" s="53">
        <v>146000</v>
      </c>
      <c r="D25" s="53">
        <v>146647</v>
      </c>
      <c r="E25" s="49">
        <v>69877</v>
      </c>
      <c r="F25" s="49">
        <v>76770</v>
      </c>
      <c r="G25" s="53">
        <v>7152</v>
      </c>
      <c r="H25" s="53">
        <v>28365</v>
      </c>
    </row>
    <row r="26" spans="1:8" ht="14.25">
      <c r="A26" s="133" t="s">
        <v>767</v>
      </c>
      <c r="B26" s="107">
        <v>331485</v>
      </c>
      <c r="C26" s="107">
        <v>147057</v>
      </c>
      <c r="D26" s="107">
        <v>148109</v>
      </c>
      <c r="E26" s="49">
        <v>68983</v>
      </c>
      <c r="F26" s="107">
        <v>79126</v>
      </c>
      <c r="G26" s="107">
        <v>7243</v>
      </c>
      <c r="H26" s="53">
        <v>29076</v>
      </c>
    </row>
    <row r="27" spans="1:8" ht="12.75">
      <c r="A27" s="45">
        <v>2012</v>
      </c>
      <c r="B27" s="107">
        <v>336409</v>
      </c>
      <c r="C27" s="107">
        <v>147886</v>
      </c>
      <c r="D27" s="107">
        <v>150473</v>
      </c>
      <c r="E27" s="49">
        <v>69131</v>
      </c>
      <c r="F27" s="107">
        <v>81342</v>
      </c>
      <c r="G27" s="107">
        <v>7674</v>
      </c>
      <c r="H27" s="53">
        <v>30376</v>
      </c>
    </row>
    <row r="28" spans="1:8" ht="12.75">
      <c r="A28" s="45">
        <v>2013</v>
      </c>
      <c r="B28" s="107">
        <v>342303</v>
      </c>
      <c r="C28" s="107">
        <v>148500</v>
      </c>
      <c r="D28" s="107">
        <v>153435</v>
      </c>
      <c r="E28" s="49">
        <v>69908</v>
      </c>
      <c r="F28" s="107">
        <v>83527</v>
      </c>
      <c r="G28" s="107">
        <v>8328</v>
      </c>
      <c r="H28" s="53">
        <v>32040</v>
      </c>
    </row>
    <row r="29" spans="1:8" ht="12.75">
      <c r="A29" s="45">
        <v>2014</v>
      </c>
      <c r="B29" s="107">
        <v>346751</v>
      </c>
      <c r="C29" s="107">
        <v>147775</v>
      </c>
      <c r="D29" s="49">
        <v>161014</v>
      </c>
      <c r="E29" s="107">
        <v>69954</v>
      </c>
      <c r="F29" s="107">
        <v>91060</v>
      </c>
      <c r="G29" s="53">
        <v>8549</v>
      </c>
      <c r="H29" s="107">
        <v>29413</v>
      </c>
    </row>
    <row r="30" spans="1:8" ht="12.75">
      <c r="A30" s="45">
        <v>2015</v>
      </c>
      <c r="B30" s="107">
        <v>350314</v>
      </c>
      <c r="C30" s="107">
        <v>148302</v>
      </c>
      <c r="D30" s="49">
        <v>162215</v>
      </c>
      <c r="E30" s="107">
        <v>69794</v>
      </c>
      <c r="F30" s="107">
        <v>92421</v>
      </c>
      <c r="G30" s="53">
        <v>9000</v>
      </c>
      <c r="H30" s="107">
        <v>30797</v>
      </c>
    </row>
    <row r="31" spans="1:8" ht="12.75">
      <c r="A31" s="45">
        <v>2016</v>
      </c>
      <c r="B31" s="107">
        <v>356975</v>
      </c>
      <c r="C31" s="107">
        <v>149497</v>
      </c>
      <c r="D31" s="49">
        <v>165878</v>
      </c>
      <c r="E31" s="107">
        <v>69489</v>
      </c>
      <c r="F31" s="107">
        <v>96389</v>
      </c>
      <c r="G31" s="53">
        <v>9554</v>
      </c>
      <c r="H31" s="107">
        <v>32046</v>
      </c>
    </row>
    <row r="32" spans="2:8" ht="12.75">
      <c r="B32" s="107"/>
      <c r="C32" s="107"/>
      <c r="G32" s="107"/>
      <c r="H32" s="107"/>
    </row>
    <row r="33" spans="2:8" ht="12.75">
      <c r="B33" s="45" t="s">
        <v>49</v>
      </c>
      <c r="C33" s="134"/>
      <c r="D33" s="134"/>
      <c r="E33" s="134"/>
      <c r="G33" s="134"/>
      <c r="H33" s="134"/>
    </row>
    <row r="34" spans="1:8" ht="12.75">
      <c r="A34" s="45">
        <v>1950</v>
      </c>
      <c r="B34" s="54">
        <v>100</v>
      </c>
      <c r="C34" s="54">
        <v>24.317406949179755</v>
      </c>
      <c r="D34" s="54">
        <v>75.3133175297262</v>
      </c>
      <c r="E34" s="54"/>
      <c r="F34" s="54"/>
      <c r="G34" s="54"/>
      <c r="H34" s="54">
        <v>0.3692755210940378</v>
      </c>
    </row>
    <row r="35" spans="1:8" ht="12.75">
      <c r="A35" s="45">
        <v>1960</v>
      </c>
      <c r="B35" s="54">
        <v>100</v>
      </c>
      <c r="C35" s="54">
        <v>40.772667904035195</v>
      </c>
      <c r="D35" s="54">
        <v>57.675122018285556</v>
      </c>
      <c r="E35" s="54"/>
      <c r="F35" s="54"/>
      <c r="G35" s="54"/>
      <c r="H35" s="54">
        <v>1.5522100776792467</v>
      </c>
    </row>
    <row r="36" spans="1:8" ht="12.75">
      <c r="A36" s="45">
        <v>1970</v>
      </c>
      <c r="B36" s="54">
        <v>100</v>
      </c>
      <c r="C36" s="54">
        <v>43.017065997659884</v>
      </c>
      <c r="D36" s="54">
        <v>53.80111102912498</v>
      </c>
      <c r="E36" s="54"/>
      <c r="F36" s="54"/>
      <c r="G36" s="54"/>
      <c r="H36" s="54">
        <v>3.181822973215133</v>
      </c>
    </row>
    <row r="37" spans="1:8" ht="12.75">
      <c r="A37" s="45">
        <v>1980</v>
      </c>
      <c r="B37" s="54">
        <v>100</v>
      </c>
      <c r="C37" s="54">
        <v>49.739993945992836</v>
      </c>
      <c r="D37" s="54">
        <v>42.669003935104655</v>
      </c>
      <c r="E37" s="54"/>
      <c r="F37" s="54"/>
      <c r="G37" s="54"/>
      <c r="H37" s="54">
        <v>7.591002118902508</v>
      </c>
    </row>
    <row r="38" spans="1:8" ht="12.75">
      <c r="A38" s="45">
        <v>1990</v>
      </c>
      <c r="B38" s="54">
        <v>100</v>
      </c>
      <c r="C38" s="54">
        <v>54.73626912401123</v>
      </c>
      <c r="D38" s="54">
        <v>38.091671717503175</v>
      </c>
      <c r="E38" s="57">
        <v>16.524149432697765</v>
      </c>
      <c r="F38" s="54">
        <v>21.56752228480541</v>
      </c>
      <c r="G38" s="55" t="s">
        <v>109</v>
      </c>
      <c r="H38" s="54">
        <v>8.837870078329788</v>
      </c>
    </row>
    <row r="39" spans="1:8" ht="12.75">
      <c r="A39" s="48">
        <v>2000</v>
      </c>
      <c r="B39" s="56">
        <v>100</v>
      </c>
      <c r="C39" s="56">
        <v>43.24810059017678</v>
      </c>
      <c r="D39" s="56">
        <v>46.799633799866896</v>
      </c>
      <c r="E39" s="57">
        <v>22.24159074094719</v>
      </c>
      <c r="F39" s="56">
        <v>24.558043058919708</v>
      </c>
      <c r="G39" s="56">
        <v>1.605334900832058</v>
      </c>
      <c r="H39" s="56">
        <v>8.346930709124262</v>
      </c>
    </row>
    <row r="40" spans="1:8" ht="12.75">
      <c r="A40" s="48">
        <v>2005</v>
      </c>
      <c r="B40" s="54">
        <v>100</v>
      </c>
      <c r="C40" s="54">
        <v>45.000717257208436</v>
      </c>
      <c r="D40" s="54">
        <v>45.03642072713942</v>
      </c>
      <c r="E40" s="57">
        <v>22.268445464543586</v>
      </c>
      <c r="F40" s="54">
        <v>22.767975262595833</v>
      </c>
      <c r="G40" s="54">
        <v>2.0083201836178453</v>
      </c>
      <c r="H40" s="54">
        <v>7.954541832034301</v>
      </c>
    </row>
    <row r="41" spans="1:9" ht="12.75">
      <c r="A41" s="2">
        <v>2006</v>
      </c>
      <c r="B41" s="57">
        <v>100</v>
      </c>
      <c r="C41" s="57">
        <v>44.79724307227494</v>
      </c>
      <c r="D41" s="57">
        <v>44.95900800956742</v>
      </c>
      <c r="E41" s="57">
        <v>21.924499205337614</v>
      </c>
      <c r="F41" s="57">
        <v>23.034508804229805</v>
      </c>
      <c r="G41" s="57">
        <v>1.9981431651166817</v>
      </c>
      <c r="H41" s="57">
        <v>8.24560575304096</v>
      </c>
      <c r="I41" s="54"/>
    </row>
    <row r="42" spans="1:8" ht="12.75">
      <c r="A42" s="2">
        <v>2007</v>
      </c>
      <c r="B42" s="57">
        <v>100</v>
      </c>
      <c r="C42" s="57">
        <v>44.658094316656786</v>
      </c>
      <c r="D42" s="57">
        <v>44.89279360818951</v>
      </c>
      <c r="E42" s="57">
        <v>22.02240878873943</v>
      </c>
      <c r="F42" s="57">
        <v>22.87038481945008</v>
      </c>
      <c r="G42" s="57">
        <v>2.0473767984769515</v>
      </c>
      <c r="H42" s="57">
        <v>8.401735276676758</v>
      </c>
    </row>
    <row r="43" spans="1:8" ht="12.75">
      <c r="A43" s="2">
        <v>2008</v>
      </c>
      <c r="B43" s="57">
        <v>100</v>
      </c>
      <c r="C43" s="57">
        <v>44.64868775818141</v>
      </c>
      <c r="D43" s="57">
        <v>44.61900462562149</v>
      </c>
      <c r="E43" s="57">
        <v>21.82328641749326</v>
      </c>
      <c r="F43" s="57">
        <v>22.795718208128232</v>
      </c>
      <c r="G43" s="57">
        <v>2.0506097410146684</v>
      </c>
      <c r="H43" s="57">
        <v>8.681697875182428</v>
      </c>
    </row>
    <row r="44" spans="1:8" ht="14.25">
      <c r="A44" s="207" t="s">
        <v>771</v>
      </c>
      <c r="B44" s="57">
        <v>100</v>
      </c>
      <c r="C44" s="57">
        <v>44.66573363043172</v>
      </c>
      <c r="D44" s="57">
        <v>44.712385442179375</v>
      </c>
      <c r="E44" s="57">
        <v>21.150151311468367</v>
      </c>
      <c r="F44" s="57">
        <v>23.562234130711012</v>
      </c>
      <c r="G44" s="57">
        <v>2.0760056227709947</v>
      </c>
      <c r="H44" s="57">
        <v>8.545875304617915</v>
      </c>
    </row>
    <row r="45" spans="1:8" ht="14.25">
      <c r="A45" s="133" t="s">
        <v>766</v>
      </c>
      <c r="B45" s="54">
        <v>100</v>
      </c>
      <c r="C45" s="54">
        <v>44.48995014687778</v>
      </c>
      <c r="D45" s="54">
        <v>44.687107665679356</v>
      </c>
      <c r="E45" s="57">
        <v>21.29331675625602</v>
      </c>
      <c r="F45" s="54">
        <v>23.393790909423338</v>
      </c>
      <c r="G45" s="54">
        <v>2.179398105825136</v>
      </c>
      <c r="H45" s="54">
        <v>8.643544081617728</v>
      </c>
    </row>
    <row r="46" spans="1:8" ht="14.25">
      <c r="A46" s="133" t="s">
        <v>767</v>
      </c>
      <c r="B46" s="56">
        <v>100</v>
      </c>
      <c r="C46" s="56">
        <v>44.36309335264039</v>
      </c>
      <c r="D46" s="56">
        <v>44.680453112508864</v>
      </c>
      <c r="E46" s="135">
        <v>20.810293075101438</v>
      </c>
      <c r="F46" s="56">
        <v>23.870160037407423</v>
      </c>
      <c r="G46" s="54">
        <v>2.1850159132389098</v>
      </c>
      <c r="H46" s="54">
        <v>8.771437621611838</v>
      </c>
    </row>
    <row r="47" spans="1:8" ht="12.75">
      <c r="A47" s="48">
        <v>2012</v>
      </c>
      <c r="B47" s="56">
        <v>100</v>
      </c>
      <c r="C47" s="56">
        <v>43.960179424450594</v>
      </c>
      <c r="D47" s="56">
        <v>44.7291838208847</v>
      </c>
      <c r="E47" s="135">
        <v>20.54968802856047</v>
      </c>
      <c r="F47" s="56">
        <v>24.179495792324225</v>
      </c>
      <c r="G47" s="54">
        <v>2.281151812228567</v>
      </c>
      <c r="H47" s="54">
        <v>9.029484942436142</v>
      </c>
    </row>
    <row r="48" spans="1:8" ht="12.75">
      <c r="A48" s="2">
        <v>2013</v>
      </c>
      <c r="B48" s="135">
        <v>100</v>
      </c>
      <c r="C48" s="56">
        <v>43.382617154976735</v>
      </c>
      <c r="D48" s="56">
        <v>44.82432231093505</v>
      </c>
      <c r="E48" s="135">
        <v>20.422841751313893</v>
      </c>
      <c r="F48" s="56">
        <v>24.401480559621156</v>
      </c>
      <c r="G48" s="54">
        <v>2.432932226711422</v>
      </c>
      <c r="H48" s="54">
        <v>9.360128307376797</v>
      </c>
    </row>
    <row r="49" spans="1:8" ht="12.75">
      <c r="A49" s="2">
        <v>2014</v>
      </c>
      <c r="B49" s="135">
        <v>100</v>
      </c>
      <c r="C49" s="56">
        <v>42.61703643248325</v>
      </c>
      <c r="D49" s="56">
        <v>46.43504993496774</v>
      </c>
      <c r="E49" s="135">
        <v>20.174130716277674</v>
      </c>
      <c r="F49" s="56">
        <v>26.26091921869007</v>
      </c>
      <c r="G49" s="54">
        <v>2.4654579222554514</v>
      </c>
      <c r="H49" s="54">
        <v>8.482455710293554</v>
      </c>
    </row>
    <row r="50" spans="1:8" ht="12.75">
      <c r="A50" s="2">
        <v>2015</v>
      </c>
      <c r="B50" s="135">
        <v>100</v>
      </c>
      <c r="C50" s="56">
        <v>42.33402033604138</v>
      </c>
      <c r="D50" s="56">
        <v>46.305600118750604</v>
      </c>
      <c r="E50" s="56">
        <v>19.92326883881318</v>
      </c>
      <c r="F50" s="56">
        <v>26.382331279937425</v>
      </c>
      <c r="G50" s="56">
        <v>2.5691237004515948</v>
      </c>
      <c r="H50" s="56">
        <v>8.791255844756417</v>
      </c>
    </row>
    <row r="51" spans="1:8" ht="12.75">
      <c r="A51" s="2">
        <v>2016</v>
      </c>
      <c r="B51" s="135">
        <v>100</v>
      </c>
      <c r="C51" s="56">
        <v>41.88</v>
      </c>
      <c r="D51" s="56">
        <v>46.47</v>
      </c>
      <c r="E51" s="135">
        <v>19.47</v>
      </c>
      <c r="F51" s="56">
        <v>27</v>
      </c>
      <c r="G51" s="54">
        <v>2.68</v>
      </c>
      <c r="H51" s="54">
        <v>8.98</v>
      </c>
    </row>
    <row r="52" spans="1:8" ht="12.75">
      <c r="A52" s="2"/>
      <c r="B52" s="135"/>
      <c r="C52" s="56"/>
      <c r="D52" s="56"/>
      <c r="E52" s="135"/>
      <c r="F52" s="56"/>
      <c r="G52" s="54"/>
      <c r="H52" s="54"/>
    </row>
    <row r="53" spans="1:17" ht="15">
      <c r="A53" s="1">
        <v>2016</v>
      </c>
      <c r="B53" s="1"/>
      <c r="C53" s="56"/>
      <c r="D53" s="56"/>
      <c r="E53" s="135"/>
      <c r="F53" s="56"/>
      <c r="G53" s="54"/>
      <c r="H53" s="54"/>
      <c r="K53"/>
      <c r="L53"/>
      <c r="M53"/>
      <c r="N53"/>
      <c r="O53"/>
      <c r="P53"/>
      <c r="Q53"/>
    </row>
    <row r="54" spans="1:17" ht="15">
      <c r="A54" s="89" t="s">
        <v>76</v>
      </c>
      <c r="B54" s="136">
        <v>100</v>
      </c>
      <c r="C54" s="56">
        <v>53.25</v>
      </c>
      <c r="D54" s="56">
        <v>36.39</v>
      </c>
      <c r="E54" s="135">
        <v>16.94</v>
      </c>
      <c r="F54" s="56">
        <v>19.45</v>
      </c>
      <c r="G54" s="54">
        <v>4.17</v>
      </c>
      <c r="H54" s="54">
        <v>6.19</v>
      </c>
      <c r="K54"/>
      <c r="L54"/>
      <c r="M54"/>
      <c r="N54"/>
      <c r="O54"/>
      <c r="P54"/>
      <c r="Q54"/>
    </row>
    <row r="55" spans="1:8" ht="12.75">
      <c r="A55" s="48"/>
      <c r="B55" s="137"/>
      <c r="C55" s="56"/>
      <c r="D55" s="56"/>
      <c r="E55" s="135"/>
      <c r="F55" s="56"/>
      <c r="G55" s="54"/>
      <c r="H55" s="54"/>
    </row>
    <row r="56" spans="1:8" ht="12.75">
      <c r="A56" s="48" t="s">
        <v>730</v>
      </c>
      <c r="B56" s="137">
        <v>100</v>
      </c>
      <c r="C56" s="56">
        <v>50.21</v>
      </c>
      <c r="D56" s="56">
        <v>38.84</v>
      </c>
      <c r="E56" s="135">
        <v>16.81</v>
      </c>
      <c r="F56" s="56">
        <v>22.04</v>
      </c>
      <c r="G56" s="54">
        <v>3.18</v>
      </c>
      <c r="H56" s="54">
        <v>7.76</v>
      </c>
    </row>
    <row r="57" spans="2:9" ht="12.75">
      <c r="B57" s="55"/>
      <c r="C57" s="56"/>
      <c r="D57" s="56"/>
      <c r="E57" s="135"/>
      <c r="F57" s="56"/>
      <c r="G57" s="54"/>
      <c r="H57" s="54"/>
      <c r="I57" s="48"/>
    </row>
    <row r="58" spans="1:8" ht="12.75">
      <c r="A58" s="45" t="s">
        <v>77</v>
      </c>
      <c r="B58" s="55">
        <v>100</v>
      </c>
      <c r="C58" s="56">
        <v>45.04</v>
      </c>
      <c r="D58" s="56">
        <v>44.48</v>
      </c>
      <c r="E58" s="135">
        <v>14.82</v>
      </c>
      <c r="F58" s="56">
        <v>29.65</v>
      </c>
      <c r="G58" s="54">
        <v>2.59</v>
      </c>
      <c r="H58" s="54">
        <v>7.89</v>
      </c>
    </row>
    <row r="59" spans="1:8" ht="12.75">
      <c r="A59" s="45" t="s">
        <v>78</v>
      </c>
      <c r="B59" s="55">
        <v>100</v>
      </c>
      <c r="C59" s="56">
        <v>43.87</v>
      </c>
      <c r="D59" s="56">
        <v>44.17</v>
      </c>
      <c r="E59" s="135">
        <v>15.62</v>
      </c>
      <c r="F59" s="56">
        <v>28.55</v>
      </c>
      <c r="G59" s="54">
        <v>2.12</v>
      </c>
      <c r="H59" s="54">
        <v>9.83</v>
      </c>
    </row>
    <row r="60" spans="1:8" ht="12.75">
      <c r="A60" s="45" t="s">
        <v>79</v>
      </c>
      <c r="B60" s="55">
        <v>100</v>
      </c>
      <c r="C60" s="56">
        <v>52.04</v>
      </c>
      <c r="D60" s="56">
        <v>38.45</v>
      </c>
      <c r="E60" s="135">
        <v>13.79</v>
      </c>
      <c r="F60" s="56">
        <v>24.66</v>
      </c>
      <c r="G60" s="54">
        <v>1.76</v>
      </c>
      <c r="H60" s="54">
        <v>7.75</v>
      </c>
    </row>
    <row r="61" spans="2:18" ht="15">
      <c r="B61" s="55"/>
      <c r="C61" s="56"/>
      <c r="D61" s="56"/>
      <c r="E61" s="135"/>
      <c r="F61" s="56"/>
      <c r="G61" s="54"/>
      <c r="H61" s="54"/>
      <c r="R61"/>
    </row>
    <row r="62" spans="1:18" ht="15">
      <c r="A62" s="45" t="s">
        <v>80</v>
      </c>
      <c r="B62" s="55">
        <v>100</v>
      </c>
      <c r="C62" s="56">
        <v>57.33</v>
      </c>
      <c r="D62" s="56">
        <v>31.21</v>
      </c>
      <c r="E62" s="135">
        <v>12.13</v>
      </c>
      <c r="F62" s="56">
        <v>19.08</v>
      </c>
      <c r="G62" s="54">
        <v>1.5</v>
      </c>
      <c r="H62" s="54">
        <v>9.96</v>
      </c>
      <c r="R62"/>
    </row>
    <row r="64" spans="2:8" ht="12.75">
      <c r="B64" s="58"/>
      <c r="C64" s="58"/>
      <c r="D64" s="59"/>
      <c r="E64" s="59"/>
      <c r="F64" s="59"/>
      <c r="G64" s="59"/>
      <c r="H64" s="59"/>
    </row>
    <row r="65" spans="1:8" ht="14.25">
      <c r="A65" s="48" t="s">
        <v>768</v>
      </c>
      <c r="B65" s="48"/>
      <c r="C65" s="48"/>
      <c r="D65" s="60"/>
      <c r="E65" s="60"/>
      <c r="F65" s="60"/>
      <c r="G65" s="60"/>
      <c r="H65" s="60"/>
    </row>
    <row r="66" spans="1:8" ht="14.25">
      <c r="A66" s="48" t="s">
        <v>769</v>
      </c>
      <c r="B66" s="56"/>
      <c r="C66" s="56"/>
      <c r="D66" s="61"/>
      <c r="E66" s="61"/>
      <c r="F66" s="61"/>
      <c r="G66" s="61"/>
      <c r="H66" s="61"/>
    </row>
    <row r="67" spans="1:6" ht="14.25">
      <c r="A67" s="48" t="s">
        <v>770</v>
      </c>
      <c r="B67" s="48"/>
      <c r="C67" s="48"/>
      <c r="D67" s="48"/>
      <c r="E67" s="48"/>
      <c r="F67" s="48"/>
    </row>
    <row r="69" ht="12.75">
      <c r="A69" s="45" t="s">
        <v>110</v>
      </c>
    </row>
    <row r="70" ht="12.75">
      <c r="A70" s="45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2" width="15.421875" style="0" customWidth="1"/>
    <col min="3" max="3" width="10.57421875" style="0" customWidth="1"/>
    <col min="4" max="4" width="10.8515625" style="0" customWidth="1"/>
    <col min="5" max="5" width="10.140625" style="0" customWidth="1"/>
    <col min="6" max="6" width="10.28125" style="0" customWidth="1"/>
    <col min="7" max="7" width="11.28125" style="0" customWidth="1"/>
  </cols>
  <sheetData>
    <row r="1" ht="15">
      <c r="A1" s="36" t="s">
        <v>746</v>
      </c>
    </row>
    <row r="2" ht="15">
      <c r="A2" s="36" t="s">
        <v>10</v>
      </c>
    </row>
    <row r="3" spans="1:7" ht="15">
      <c r="A3" s="66" t="s">
        <v>8</v>
      </c>
      <c r="E3" s="39"/>
      <c r="F3" s="39"/>
      <c r="G3" s="39"/>
    </row>
    <row r="4" spans="1:7" ht="15">
      <c r="A4" s="43" t="s">
        <v>522</v>
      </c>
      <c r="E4" s="39"/>
      <c r="F4" s="39"/>
      <c r="G4" s="39"/>
    </row>
    <row r="6" spans="2:4" ht="15">
      <c r="B6" t="s">
        <v>117</v>
      </c>
      <c r="C6" s="39" t="s">
        <v>118</v>
      </c>
      <c r="D6" s="39"/>
    </row>
    <row r="7" spans="2:7" ht="15">
      <c r="B7" s="1" t="s">
        <v>731</v>
      </c>
      <c r="C7">
        <v>1</v>
      </c>
      <c r="D7">
        <v>2</v>
      </c>
      <c r="E7">
        <v>3</v>
      </c>
      <c r="F7">
        <v>4</v>
      </c>
      <c r="G7" s="76" t="s">
        <v>523</v>
      </c>
    </row>
    <row r="8" ht="15">
      <c r="B8" t="s">
        <v>524</v>
      </c>
    </row>
    <row r="9" ht="15">
      <c r="B9" t="s">
        <v>105</v>
      </c>
    </row>
    <row r="10" spans="1:7" ht="15">
      <c r="A10">
        <v>2000</v>
      </c>
      <c r="B10" s="38">
        <v>296013</v>
      </c>
      <c r="C10" s="38">
        <v>71996</v>
      </c>
      <c r="D10" s="38">
        <v>108225</v>
      </c>
      <c r="E10" s="38">
        <v>63378</v>
      </c>
      <c r="F10" s="38">
        <v>33856</v>
      </c>
      <c r="G10" s="38">
        <v>16888</v>
      </c>
    </row>
    <row r="11" spans="1:7" ht="15">
      <c r="A11">
        <v>2005</v>
      </c>
      <c r="B11" s="65">
        <v>313695</v>
      </c>
      <c r="C11" s="65">
        <v>74262</v>
      </c>
      <c r="D11" s="65">
        <v>114330</v>
      </c>
      <c r="E11" s="65">
        <v>67671</v>
      </c>
      <c r="F11" s="65">
        <v>36798</v>
      </c>
      <c r="G11" s="38">
        <v>18558</v>
      </c>
    </row>
    <row r="12" spans="1:7" ht="15">
      <c r="A12">
        <v>2010</v>
      </c>
      <c r="B12" s="38">
        <v>328164</v>
      </c>
      <c r="C12" s="38">
        <v>76349</v>
      </c>
      <c r="D12" s="38">
        <v>119025</v>
      </c>
      <c r="E12" s="38">
        <v>71259</v>
      </c>
      <c r="F12" s="38">
        <v>39268</v>
      </c>
      <c r="G12" s="38">
        <v>20228</v>
      </c>
    </row>
    <row r="13" spans="1:7" ht="15">
      <c r="A13" s="1">
        <v>2011</v>
      </c>
      <c r="B13" s="3">
        <v>331485</v>
      </c>
      <c r="C13" s="3">
        <v>76523</v>
      </c>
      <c r="D13" s="3">
        <v>120537</v>
      </c>
      <c r="E13" s="3">
        <v>72273</v>
      </c>
      <c r="F13" s="3">
        <v>39759</v>
      </c>
      <c r="G13" s="3">
        <v>20417</v>
      </c>
    </row>
    <row r="14" spans="1:7" ht="15">
      <c r="A14" s="1">
        <v>2012</v>
      </c>
      <c r="B14" s="3">
        <v>336409</v>
      </c>
      <c r="C14" s="3">
        <v>77403</v>
      </c>
      <c r="D14" s="3">
        <v>122503</v>
      </c>
      <c r="E14" s="3">
        <v>73526</v>
      </c>
      <c r="F14" s="3">
        <v>40316</v>
      </c>
      <c r="G14" s="3">
        <v>20652</v>
      </c>
    </row>
    <row r="15" spans="1:10" ht="15">
      <c r="A15" s="1">
        <v>2013</v>
      </c>
      <c r="B15" s="3">
        <v>342303</v>
      </c>
      <c r="C15" s="3">
        <v>78671</v>
      </c>
      <c r="D15" s="3">
        <v>124641</v>
      </c>
      <c r="E15" s="3">
        <v>74975</v>
      </c>
      <c r="F15" s="3">
        <v>41258</v>
      </c>
      <c r="G15" s="3">
        <v>21181</v>
      </c>
      <c r="J15" s="38"/>
    </row>
    <row r="16" spans="1:10" ht="15">
      <c r="A16" s="1">
        <v>2014</v>
      </c>
      <c r="B16" s="3">
        <v>346751</v>
      </c>
      <c r="C16" s="3">
        <v>79622</v>
      </c>
      <c r="D16" s="3">
        <v>126005</v>
      </c>
      <c r="E16" s="3">
        <v>76043</v>
      </c>
      <c r="F16" s="3">
        <v>41956</v>
      </c>
      <c r="G16" s="3">
        <v>21478</v>
      </c>
      <c r="J16" s="38"/>
    </row>
    <row r="17" spans="1:7" ht="15">
      <c r="A17">
        <v>2015</v>
      </c>
      <c r="B17" s="38">
        <v>350314</v>
      </c>
      <c r="C17" s="38">
        <v>80348</v>
      </c>
      <c r="D17" s="38">
        <v>127182</v>
      </c>
      <c r="E17" s="38">
        <v>77020</v>
      </c>
      <c r="F17" s="38">
        <v>42411</v>
      </c>
      <c r="G17" s="38">
        <v>21694</v>
      </c>
    </row>
    <row r="18" spans="1:7" ht="15">
      <c r="A18" s="1">
        <v>2016</v>
      </c>
      <c r="B18" s="3">
        <v>356975</v>
      </c>
      <c r="C18" s="3">
        <v>81644</v>
      </c>
      <c r="D18" s="3">
        <v>129393</v>
      </c>
      <c r="E18" s="3">
        <v>78655</v>
      </c>
      <c r="F18" s="3">
        <v>43544</v>
      </c>
      <c r="G18" s="3">
        <v>22170</v>
      </c>
    </row>
    <row r="19" spans="2:7" ht="15">
      <c r="B19" s="38"/>
      <c r="C19" s="38"/>
      <c r="D19" s="38"/>
      <c r="E19" s="38"/>
      <c r="F19" s="38"/>
      <c r="G19" s="38"/>
    </row>
    <row r="20" ht="15">
      <c r="B20" s="208" t="s">
        <v>49</v>
      </c>
    </row>
    <row r="21" spans="1:7" ht="15">
      <c r="A21">
        <v>2000</v>
      </c>
      <c r="B21" s="44">
        <f aca="true" t="shared" si="0" ref="B21:G21">100*B10/$B$10</f>
        <v>100</v>
      </c>
      <c r="C21" s="41">
        <f t="shared" si="0"/>
        <v>24.321904781208932</v>
      </c>
      <c r="D21" s="41">
        <f t="shared" si="0"/>
        <v>36.56089428504829</v>
      </c>
      <c r="E21" s="41">
        <f t="shared" si="0"/>
        <v>21.410546158445744</v>
      </c>
      <c r="F21" s="41">
        <f t="shared" si="0"/>
        <v>11.43733552242638</v>
      </c>
      <c r="G21" s="41">
        <f t="shared" si="0"/>
        <v>5.705154841172516</v>
      </c>
    </row>
    <row r="22" spans="1:7" ht="15">
      <c r="A22">
        <v>2005</v>
      </c>
      <c r="B22" s="44">
        <f aca="true" t="shared" si="1" ref="B22:G22">100*B11/$B$11</f>
        <v>100</v>
      </c>
      <c r="C22" s="41">
        <f t="shared" si="1"/>
        <v>23.673313250131496</v>
      </c>
      <c r="D22" s="41">
        <f t="shared" si="1"/>
        <v>36.44622961794099</v>
      </c>
      <c r="E22" s="41">
        <f t="shared" si="1"/>
        <v>21.572227800889397</v>
      </c>
      <c r="F22" s="41">
        <f t="shared" si="1"/>
        <v>11.730502558217376</v>
      </c>
      <c r="G22" s="41">
        <f t="shared" si="1"/>
        <v>5.9159374551714246</v>
      </c>
    </row>
    <row r="23" spans="1:7" ht="15">
      <c r="A23">
        <v>2010</v>
      </c>
      <c r="B23" s="44">
        <v>100</v>
      </c>
      <c r="C23" s="41">
        <v>23.27</v>
      </c>
      <c r="D23" s="41">
        <v>36.27</v>
      </c>
      <c r="E23" s="41">
        <v>21.71</v>
      </c>
      <c r="F23" s="41">
        <v>11.97</v>
      </c>
      <c r="G23" s="41">
        <v>6.16</v>
      </c>
    </row>
    <row r="24" spans="1:7" ht="15">
      <c r="A24" s="1">
        <v>2011</v>
      </c>
      <c r="B24" s="69">
        <v>100</v>
      </c>
      <c r="C24" s="57">
        <v>23.084905802675838</v>
      </c>
      <c r="D24" s="57">
        <v>36.36273134530974</v>
      </c>
      <c r="E24" s="57">
        <v>21.80279650662926</v>
      </c>
      <c r="F24" s="57">
        <v>11.994207882709626</v>
      </c>
      <c r="G24" s="57">
        <v>6.159253058207762</v>
      </c>
    </row>
    <row r="25" spans="1:7" ht="15">
      <c r="A25" s="1">
        <v>2012</v>
      </c>
      <c r="B25" s="69">
        <v>100</v>
      </c>
      <c r="C25" s="57">
        <v>23.008599651020038</v>
      </c>
      <c r="D25" s="57">
        <v>36.41489972028097</v>
      </c>
      <c r="E25" s="57">
        <v>21.856133456595987</v>
      </c>
      <c r="F25" s="57">
        <v>11.984221587412941</v>
      </c>
      <c r="G25" s="57">
        <v>6.138955854332078</v>
      </c>
    </row>
    <row r="26" spans="1:7" ht="15">
      <c r="A26" s="1">
        <v>2013</v>
      </c>
      <c r="B26" s="69">
        <v>100</v>
      </c>
      <c r="C26" s="57">
        <v>22.98285437171161</v>
      </c>
      <c r="D26" s="57">
        <v>36.41247666541047</v>
      </c>
      <c r="E26" s="57">
        <v>21.903109233632193</v>
      </c>
      <c r="F26" s="57">
        <v>12.05306409818202</v>
      </c>
      <c r="G26" s="57">
        <v>6.187792686596378</v>
      </c>
    </row>
    <row r="27" spans="1:10" ht="15">
      <c r="A27" s="1">
        <v>2014</v>
      </c>
      <c r="B27" s="69">
        <v>99.52501939432041</v>
      </c>
      <c r="C27" s="57">
        <v>22.9622985946688</v>
      </c>
      <c r="D27" s="57">
        <v>36.33875605261412</v>
      </c>
      <c r="E27" s="57">
        <v>21.93014583952173</v>
      </c>
      <c r="F27" s="57">
        <v>12.099748811106528</v>
      </c>
      <c r="G27" s="57">
        <v>6.194070096409239</v>
      </c>
      <c r="J27" s="39"/>
    </row>
    <row r="28" spans="1:10" ht="15">
      <c r="A28" s="91">
        <v>2015</v>
      </c>
      <c r="B28" s="209">
        <v>99.52501939432041</v>
      </c>
      <c r="C28" s="210">
        <v>22.935994564876083</v>
      </c>
      <c r="D28" s="210">
        <v>36.3051433856483</v>
      </c>
      <c r="E28" s="210">
        <v>21.98598971208687</v>
      </c>
      <c r="F28" s="210">
        <v>12.106567251094733</v>
      </c>
      <c r="G28" s="210">
        <v>6.192729950844099</v>
      </c>
      <c r="J28" s="39"/>
    </row>
    <row r="29" spans="1:10" ht="15">
      <c r="A29" s="1">
        <v>2016</v>
      </c>
      <c r="B29" s="69">
        <v>100</v>
      </c>
      <c r="C29" s="57">
        <v>22.87106940261923</v>
      </c>
      <c r="D29" s="57">
        <v>36.24707612577912</v>
      </c>
      <c r="E29" s="57">
        <v>22.03375586525667</v>
      </c>
      <c r="F29" s="57">
        <v>12.198053084949926</v>
      </c>
      <c r="G29" s="57">
        <v>6.210518943903635</v>
      </c>
      <c r="J29" s="39"/>
    </row>
    <row r="30" spans="1:7" ht="15">
      <c r="A30" s="91"/>
      <c r="B30" s="209"/>
      <c r="C30" s="210"/>
      <c r="D30" s="210"/>
      <c r="E30" s="210"/>
      <c r="F30" s="210"/>
      <c r="G30" s="210"/>
    </row>
    <row r="31" spans="1:7" ht="15">
      <c r="A31" s="91">
        <v>2016</v>
      </c>
      <c r="B31" s="91"/>
      <c r="C31" s="91"/>
      <c r="D31" s="91"/>
      <c r="E31" s="91"/>
      <c r="F31" s="91"/>
      <c r="G31" s="91"/>
    </row>
    <row r="32" spans="1:7" ht="15">
      <c r="A32" s="91" t="s">
        <v>76</v>
      </c>
      <c r="B32" s="69">
        <v>100</v>
      </c>
      <c r="C32" s="211">
        <v>10.95934743463144</v>
      </c>
      <c r="D32" s="211">
        <v>30.92507613539238</v>
      </c>
      <c r="E32" s="211">
        <v>25.499340298234987</v>
      </c>
      <c r="F32" s="211">
        <v>18.905641902264563</v>
      </c>
      <c r="G32" s="211">
        <v>13.336348322531927</v>
      </c>
    </row>
    <row r="33" spans="1:7" ht="15">
      <c r="A33" s="2" t="s">
        <v>732</v>
      </c>
      <c r="B33" s="69">
        <v>100</v>
      </c>
      <c r="C33" s="211">
        <v>16.518509717752</v>
      </c>
      <c r="D33" s="211">
        <v>32.58901097727519</v>
      </c>
      <c r="E33" s="211">
        <v>23.252386552804523</v>
      </c>
      <c r="F33" s="211">
        <v>16.029918848527487</v>
      </c>
      <c r="G33" s="211">
        <v>11.175381427940188</v>
      </c>
    </row>
    <row r="34" spans="1:7" ht="15">
      <c r="A34" s="58" t="s">
        <v>114</v>
      </c>
      <c r="B34" s="69">
        <v>100</v>
      </c>
      <c r="C34" s="211">
        <v>21.340991272054787</v>
      </c>
      <c r="D34" s="211">
        <v>36.95281196202103</v>
      </c>
      <c r="E34" s="211">
        <v>21.3815863660625</v>
      </c>
      <c r="F34" s="211">
        <v>12.243931409326347</v>
      </c>
      <c r="G34" s="211">
        <v>7.051518181339788</v>
      </c>
    </row>
    <row r="35" spans="1:7" ht="15">
      <c r="A35" s="58" t="s">
        <v>115</v>
      </c>
      <c r="B35" s="69">
        <v>100</v>
      </c>
      <c r="C35" s="211">
        <v>21.87502746793942</v>
      </c>
      <c r="D35" s="211">
        <v>36.566199931440025</v>
      </c>
      <c r="E35" s="211">
        <v>22.545684676845184</v>
      </c>
      <c r="F35" s="211">
        <v>11.783526268139827</v>
      </c>
      <c r="G35" s="211">
        <v>6.613400838541255</v>
      </c>
    </row>
    <row r="36" spans="1:7" ht="15">
      <c r="A36" s="58" t="s">
        <v>116</v>
      </c>
      <c r="B36" s="69">
        <v>100</v>
      </c>
      <c r="C36" s="211">
        <v>14.519632894069458</v>
      </c>
      <c r="D36" s="211">
        <v>31.99257366522159</v>
      </c>
      <c r="E36" s="211">
        <v>22.16894911620874</v>
      </c>
      <c r="F36" s="211">
        <v>15.87379058884327</v>
      </c>
      <c r="G36" s="211">
        <v>15.201018250026317</v>
      </c>
    </row>
    <row r="37" spans="1:7" ht="15">
      <c r="A37" s="58"/>
      <c r="B37" s="91"/>
      <c r="C37" s="211"/>
      <c r="D37" s="211"/>
      <c r="E37" s="211"/>
      <c r="F37" s="211"/>
      <c r="G37" s="211"/>
    </row>
    <row r="38" spans="1:7" ht="15">
      <c r="A38" s="58" t="s">
        <v>80</v>
      </c>
      <c r="B38" s="69">
        <v>100</v>
      </c>
      <c r="C38" s="211">
        <v>14.732565191024863</v>
      </c>
      <c r="D38" s="211">
        <v>29.996934168856544</v>
      </c>
      <c r="E38" s="211">
        <v>22.199177952968128</v>
      </c>
      <c r="F38" s="211">
        <v>18.071760663028098</v>
      </c>
      <c r="G38" s="211">
        <v>14.362340812613706</v>
      </c>
    </row>
    <row r="39" spans="1:7" ht="15">
      <c r="A39" s="58"/>
      <c r="B39" s="69"/>
      <c r="C39" s="211"/>
      <c r="D39" s="211"/>
      <c r="E39" s="211"/>
      <c r="F39" s="211"/>
      <c r="G39" s="211"/>
    </row>
    <row r="40" spans="1:7" ht="15">
      <c r="A40" s="42" t="s">
        <v>733</v>
      </c>
      <c r="B40" s="69"/>
      <c r="C40" s="211"/>
      <c r="D40" s="211"/>
      <c r="E40" s="211"/>
      <c r="F40" s="211"/>
      <c r="G40" s="211"/>
    </row>
    <row r="42" ht="15">
      <c r="A42" t="s">
        <v>110</v>
      </c>
    </row>
    <row r="43" ht="15">
      <c r="A4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0" customWidth="1"/>
    <col min="2" max="2" width="12.00390625" style="0" customWidth="1"/>
    <col min="4" max="4" width="9.57421875" style="0" customWidth="1"/>
    <col min="5" max="5" width="9.421875" style="0" customWidth="1"/>
    <col min="6" max="6" width="9.28125" style="0" customWidth="1"/>
    <col min="9" max="9" width="11.00390625" style="0" customWidth="1"/>
  </cols>
  <sheetData>
    <row r="1" spans="1:9" ht="15">
      <c r="A1" s="36" t="s">
        <v>747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36" t="s">
        <v>11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66" t="s">
        <v>9</v>
      </c>
      <c r="B3" s="45"/>
      <c r="C3" s="45"/>
      <c r="D3" s="45"/>
      <c r="E3" s="45"/>
      <c r="F3" s="45"/>
      <c r="G3" s="45"/>
      <c r="H3" s="45"/>
      <c r="I3" s="45"/>
    </row>
    <row r="4" spans="1:9" ht="15">
      <c r="A4" s="46" t="s">
        <v>27</v>
      </c>
      <c r="B4" s="45"/>
      <c r="C4" s="45"/>
      <c r="D4" s="45"/>
      <c r="E4" s="45"/>
      <c r="F4" s="45"/>
      <c r="G4" s="45"/>
      <c r="H4" s="45"/>
      <c r="I4" s="45"/>
    </row>
    <row r="5" spans="1:9" ht="15">
      <c r="A5" s="46"/>
      <c r="B5" s="45"/>
      <c r="C5" s="45"/>
      <c r="D5" s="45"/>
      <c r="E5" s="45"/>
      <c r="F5" s="45"/>
      <c r="G5" s="45"/>
      <c r="H5" s="45"/>
      <c r="I5" s="45"/>
    </row>
    <row r="6" spans="1:9" ht="15">
      <c r="A6" s="45"/>
      <c r="B6" s="1" t="s">
        <v>119</v>
      </c>
      <c r="C6" s="43" t="s">
        <v>118</v>
      </c>
      <c r="D6" s="45"/>
      <c r="E6" s="45"/>
      <c r="F6" s="45"/>
      <c r="G6" s="45"/>
      <c r="H6" s="45"/>
      <c r="I6" s="45"/>
    </row>
    <row r="7" spans="1:9" ht="15">
      <c r="A7" s="45"/>
      <c r="B7" s="1" t="s">
        <v>120</v>
      </c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186">
        <v>6</v>
      </c>
      <c r="I7" s="71" t="s">
        <v>507</v>
      </c>
    </row>
    <row r="8" spans="1:9" ht="15">
      <c r="A8" s="45"/>
      <c r="B8" s="1" t="s">
        <v>121</v>
      </c>
      <c r="C8" s="45"/>
      <c r="D8" s="45"/>
      <c r="E8" s="45"/>
      <c r="F8" s="45"/>
      <c r="G8" s="45"/>
      <c r="H8" s="45"/>
      <c r="I8" s="45"/>
    </row>
    <row r="9" spans="1:9" ht="15">
      <c r="A9" s="45"/>
      <c r="B9" s="1" t="s">
        <v>122</v>
      </c>
      <c r="C9" s="45"/>
      <c r="D9" s="45"/>
      <c r="E9" s="45"/>
      <c r="F9" s="45"/>
      <c r="G9" s="45"/>
      <c r="H9" s="45"/>
      <c r="I9" s="45"/>
    </row>
    <row r="10" spans="1:9" ht="15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15">
      <c r="A11" s="45"/>
      <c r="B11" s="45" t="s">
        <v>123</v>
      </c>
      <c r="C11" s="45"/>
      <c r="D11" s="45"/>
      <c r="E11" s="45"/>
      <c r="F11" s="45"/>
      <c r="G11" s="45"/>
      <c r="H11" s="45"/>
      <c r="I11" s="45"/>
    </row>
    <row r="12" spans="1:9" ht="15">
      <c r="A12" s="45">
        <v>2000</v>
      </c>
      <c r="B12" s="54">
        <v>1.914201623104777</v>
      </c>
      <c r="C12" s="54">
        <v>1.1905516257038442</v>
      </c>
      <c r="D12" s="54">
        <v>1.5653802040956368</v>
      </c>
      <c r="E12" s="54">
        <v>2.393576073247834</v>
      </c>
      <c r="F12" s="54">
        <v>2.946444329489091</v>
      </c>
      <c r="G12" s="54">
        <v>3.0529109444772096</v>
      </c>
      <c r="H12" s="54">
        <v>3</v>
      </c>
      <c r="I12" s="54">
        <v>3.2686567164179103</v>
      </c>
    </row>
    <row r="13" spans="1:9" ht="15">
      <c r="A13" s="45">
        <v>2005</v>
      </c>
      <c r="B13" s="54">
        <v>1.8540172438786993</v>
      </c>
      <c r="C13" s="54">
        <v>1.154091260634184</v>
      </c>
      <c r="D13" s="54">
        <v>1.4916718017664743</v>
      </c>
      <c r="E13" s="54">
        <v>2.265608122704688</v>
      </c>
      <c r="F13" s="54">
        <v>2.8833591658447233</v>
      </c>
      <c r="G13" s="54">
        <v>3.0257791458253176</v>
      </c>
      <c r="H13" s="54">
        <v>2.9539492859224716</v>
      </c>
      <c r="I13" s="54">
        <v>3.3375897845171587</v>
      </c>
    </row>
    <row r="14" spans="1:9" ht="15">
      <c r="A14" s="1">
        <v>2010</v>
      </c>
      <c r="B14" s="57">
        <v>1.8620839391806094</v>
      </c>
      <c r="C14" s="57">
        <v>1.1767952477629897</v>
      </c>
      <c r="D14" s="57">
        <v>1.501848278846674</v>
      </c>
      <c r="E14" s="57">
        <v>2.2388441789639395</v>
      </c>
      <c r="F14" s="57">
        <v>2.840255337182815</v>
      </c>
      <c r="G14" s="57">
        <v>3.0306450460747194</v>
      </c>
      <c r="H14" s="57">
        <v>2.9668246445497632</v>
      </c>
      <c r="I14" s="57">
        <v>3.359062715368711</v>
      </c>
    </row>
    <row r="15" spans="1:9" ht="15">
      <c r="A15" s="1">
        <v>2011</v>
      </c>
      <c r="B15" s="57">
        <v>1.8631034999576435</v>
      </c>
      <c r="C15" s="57">
        <v>1.1800429953421712</v>
      </c>
      <c r="D15" s="57">
        <v>1.5088514122127192</v>
      </c>
      <c r="E15" s="57">
        <v>2.2398282262173375</v>
      </c>
      <c r="F15" s="57">
        <v>2.8331805922861406</v>
      </c>
      <c r="G15" s="57">
        <v>3.021147181554565</v>
      </c>
      <c r="H15" s="57">
        <v>2.941625032868788</v>
      </c>
      <c r="I15" s="57">
        <v>3.2233009708737863</v>
      </c>
    </row>
    <row r="16" spans="1:9" ht="15">
      <c r="A16" s="1">
        <v>2012</v>
      </c>
      <c r="B16" s="57">
        <v>1.8647519783577462</v>
      </c>
      <c r="C16" s="57">
        <v>1.1794705309447215</v>
      </c>
      <c r="D16" s="57">
        <v>1.5135736263736264</v>
      </c>
      <c r="E16" s="57">
        <v>2.2425522772844455</v>
      </c>
      <c r="F16" s="57">
        <v>2.8296219842600956</v>
      </c>
      <c r="G16" s="57">
        <v>3.0145191835589533</v>
      </c>
      <c r="H16" s="57">
        <v>2.949909161692188</v>
      </c>
      <c r="I16" s="57">
        <v>3.204374572795625</v>
      </c>
    </row>
    <row r="17" spans="1:9" ht="15">
      <c r="A17" s="1">
        <v>2013</v>
      </c>
      <c r="B17" s="57">
        <v>1.867497405923063</v>
      </c>
      <c r="C17" s="57">
        <v>1.182971093715835</v>
      </c>
      <c r="D17" s="57">
        <v>1.5142916608852504</v>
      </c>
      <c r="E17" s="57">
        <v>2.2489605502388974</v>
      </c>
      <c r="F17" s="57">
        <v>2.8312649407456387</v>
      </c>
      <c r="G17" s="57">
        <v>3.013702422145329</v>
      </c>
      <c r="H17" s="57">
        <v>2.958569222851261</v>
      </c>
      <c r="I17" s="57">
        <v>3.195371000680735</v>
      </c>
    </row>
    <row r="18" spans="1:9" ht="15">
      <c r="A18" s="1">
        <v>2014</v>
      </c>
      <c r="B18" s="57">
        <v>1.874422185560531</v>
      </c>
      <c r="C18" s="57">
        <v>1.1835439377728942</v>
      </c>
      <c r="D18" s="57">
        <v>1.522495072344015</v>
      </c>
      <c r="E18" s="57">
        <v>2.258362345077287</v>
      </c>
      <c r="F18" s="57">
        <v>2.832355742718203</v>
      </c>
      <c r="G18" s="57">
        <v>3.0235471284824422</v>
      </c>
      <c r="H18" s="57">
        <v>2.946179233307946</v>
      </c>
      <c r="I18" s="57">
        <v>3.1329284750337383</v>
      </c>
    </row>
    <row r="19" spans="1:9" ht="15">
      <c r="A19" s="1">
        <v>2015</v>
      </c>
      <c r="B19" s="57">
        <v>1.879280355714868</v>
      </c>
      <c r="C19" s="57">
        <v>1.1838049031814863</v>
      </c>
      <c r="D19" s="57">
        <v>1.5300754446454785</v>
      </c>
      <c r="E19" s="57">
        <v>2.2653460436411725</v>
      </c>
      <c r="F19" s="57">
        <v>2.8341393249510207</v>
      </c>
      <c r="G19" s="57">
        <v>3.015398122509624</v>
      </c>
      <c r="H19" s="57">
        <v>2.963420787083754</v>
      </c>
      <c r="I19" s="57">
        <v>3.1173708920187795</v>
      </c>
    </row>
    <row r="20" spans="1:9" ht="15">
      <c r="A20" s="1">
        <v>2016</v>
      </c>
      <c r="B20" s="57">
        <v>1.8811289841663106</v>
      </c>
      <c r="C20" s="57">
        <v>1.184286278715358</v>
      </c>
      <c r="D20" s="57">
        <v>1.531085281794837</v>
      </c>
      <c r="E20" s="57">
        <v>2.2691852637591285</v>
      </c>
      <c r="F20" s="57">
        <v>2.837065071419851</v>
      </c>
      <c r="G20" s="57">
        <v>3.0108549986598767</v>
      </c>
      <c r="H20" s="57">
        <v>2.9683325086590795</v>
      </c>
      <c r="I20" s="57">
        <v>3.1099267155229846</v>
      </c>
    </row>
    <row r="21" spans="1:9" ht="15">
      <c r="A21" s="1"/>
      <c r="B21" s="57"/>
      <c r="C21" s="57"/>
      <c r="D21" s="57"/>
      <c r="E21" s="57"/>
      <c r="F21" s="57"/>
      <c r="G21" s="57"/>
      <c r="H21" s="57"/>
      <c r="I21" s="57"/>
    </row>
    <row r="22" spans="1:9" ht="15">
      <c r="A22" s="1"/>
      <c r="B22" s="1" t="s">
        <v>124</v>
      </c>
      <c r="C22" s="1"/>
      <c r="D22" s="1"/>
      <c r="E22" s="1"/>
      <c r="F22" s="1"/>
      <c r="G22" s="1"/>
      <c r="H22" s="1"/>
      <c r="I22" s="1"/>
    </row>
    <row r="23" spans="1:9" ht="15">
      <c r="A23" s="1">
        <v>2000</v>
      </c>
      <c r="B23" s="69">
        <v>78.87139048813818</v>
      </c>
      <c r="C23" s="69">
        <v>119.05516257038443</v>
      </c>
      <c r="D23" s="69">
        <v>78.26901020478184</v>
      </c>
      <c r="E23" s="69">
        <v>79.78586910826112</v>
      </c>
      <c r="F23" s="69">
        <v>73.66110823722728</v>
      </c>
      <c r="G23" s="69">
        <v>61.05821888954419</v>
      </c>
      <c r="H23" s="69">
        <v>50</v>
      </c>
      <c r="I23" s="69">
        <v>43.01062846580407</v>
      </c>
    </row>
    <row r="24" spans="1:9" ht="15">
      <c r="A24" s="1">
        <v>2005</v>
      </c>
      <c r="B24" s="69">
        <v>75.61171991019334</v>
      </c>
      <c r="C24" s="69">
        <v>115.4091260634184</v>
      </c>
      <c r="D24" s="69">
        <v>74.58359008832372</v>
      </c>
      <c r="E24" s="69">
        <v>75.52027075682292</v>
      </c>
      <c r="F24" s="69">
        <v>72.08397914611808</v>
      </c>
      <c r="G24" s="69">
        <v>60.51558291650635</v>
      </c>
      <c r="H24" s="69">
        <v>49.23248809870786</v>
      </c>
      <c r="I24" s="69">
        <v>43.40876063940212</v>
      </c>
    </row>
    <row r="25" spans="1:9" ht="15">
      <c r="A25" s="1">
        <v>2010</v>
      </c>
      <c r="B25" s="69">
        <v>75.75846802040783</v>
      </c>
      <c r="C25" s="69">
        <v>117.67952477629898</v>
      </c>
      <c r="D25" s="69">
        <v>75.0924139423337</v>
      </c>
      <c r="E25" s="69">
        <v>74.62813929879798</v>
      </c>
      <c r="F25" s="69">
        <v>71.00638342957038</v>
      </c>
      <c r="G25" s="69">
        <v>60.61290092149439</v>
      </c>
      <c r="H25" s="69">
        <v>49.447077409162716</v>
      </c>
      <c r="I25" s="69">
        <v>43.771890435563535</v>
      </c>
    </row>
    <row r="26" spans="1:9" ht="15">
      <c r="A26" s="1">
        <v>2011</v>
      </c>
      <c r="B26" s="69">
        <v>75.78512659569955</v>
      </c>
      <c r="C26" s="69">
        <v>118.00429953421711</v>
      </c>
      <c r="D26" s="69">
        <v>75.44257061063597</v>
      </c>
      <c r="E26" s="69">
        <v>74.66094087391126</v>
      </c>
      <c r="F26" s="69">
        <v>70.82951480715352</v>
      </c>
      <c r="G26" s="69">
        <v>60.42294363109131</v>
      </c>
      <c r="H26" s="69">
        <v>49.02708388114647</v>
      </c>
      <c r="I26" s="69">
        <v>42.54851702673014</v>
      </c>
    </row>
    <row r="27" spans="1:9" ht="15">
      <c r="A27" s="1">
        <v>2012</v>
      </c>
      <c r="B27" s="69">
        <v>75.84837408308167</v>
      </c>
      <c r="C27" s="69">
        <v>117.94705309447215</v>
      </c>
      <c r="D27" s="69">
        <v>75.67868131868131</v>
      </c>
      <c r="E27" s="69">
        <v>74.75174257614819</v>
      </c>
      <c r="F27" s="69">
        <v>70.74054960650238</v>
      </c>
      <c r="G27" s="69">
        <v>60.29038367117907</v>
      </c>
      <c r="H27" s="69">
        <v>49.165152694869796</v>
      </c>
      <c r="I27" s="69">
        <v>42.425339366515836</v>
      </c>
    </row>
    <row r="28" spans="1:9" ht="15">
      <c r="A28" s="1">
        <v>2013</v>
      </c>
      <c r="B28" s="69">
        <v>75.91764865230935</v>
      </c>
      <c r="C28" s="69">
        <v>118.2971093715835</v>
      </c>
      <c r="D28" s="69">
        <v>75.71458304426251</v>
      </c>
      <c r="E28" s="69">
        <v>74.96535167462991</v>
      </c>
      <c r="F28" s="69">
        <v>70.78162351864097</v>
      </c>
      <c r="G28" s="69">
        <v>60.27404844290657</v>
      </c>
      <c r="H28" s="69">
        <v>49.309487047521</v>
      </c>
      <c r="I28" s="69">
        <v>45.64815715258193</v>
      </c>
    </row>
    <row r="29" spans="1:9" ht="15">
      <c r="A29" s="1">
        <v>2014</v>
      </c>
      <c r="B29" s="69">
        <v>76.12275344026892</v>
      </c>
      <c r="C29" s="69">
        <v>118.35439377728943</v>
      </c>
      <c r="D29" s="69">
        <v>76.12475361720075</v>
      </c>
      <c r="E29" s="69">
        <v>75.27874483590958</v>
      </c>
      <c r="F29" s="69">
        <v>70.80889356795508</v>
      </c>
      <c r="G29" s="69">
        <v>60.47094256964884</v>
      </c>
      <c r="H29" s="69">
        <v>49.102987221799104</v>
      </c>
      <c r="I29" s="69">
        <v>44.75612107191055</v>
      </c>
    </row>
    <row r="30" spans="1:9" ht="15">
      <c r="A30" s="1">
        <v>2015</v>
      </c>
      <c r="B30" s="212">
        <v>76</v>
      </c>
      <c r="C30" s="187">
        <v>118.38049031814863</v>
      </c>
      <c r="D30" s="187">
        <v>76.50377223227393</v>
      </c>
      <c r="E30" s="187">
        <v>75.51153478803909</v>
      </c>
      <c r="F30" s="187">
        <v>70.85348312377552</v>
      </c>
      <c r="G30" s="187">
        <v>60.30796245019248</v>
      </c>
      <c r="H30" s="187">
        <v>49.3903464513959</v>
      </c>
      <c r="I30" s="187">
        <v>44.53386988598256</v>
      </c>
    </row>
    <row r="31" spans="1:9" ht="15">
      <c r="A31" s="1">
        <v>2016</v>
      </c>
      <c r="B31" s="187">
        <v>76.09310311267053</v>
      </c>
      <c r="C31" s="187">
        <v>118.42862787153581</v>
      </c>
      <c r="D31" s="187">
        <v>76.55426408974185</v>
      </c>
      <c r="E31" s="187">
        <v>75.63950879197095</v>
      </c>
      <c r="F31" s="187">
        <v>70.92662678549627</v>
      </c>
      <c r="G31" s="187">
        <v>60.21709997319753</v>
      </c>
      <c r="H31" s="187">
        <v>49.47220847765133</v>
      </c>
      <c r="I31" s="187">
        <v>44.42752450747121</v>
      </c>
    </row>
    <row r="32" spans="1:9" ht="15">
      <c r="A32" s="45"/>
      <c r="B32" s="45"/>
      <c r="C32" s="45"/>
      <c r="D32" s="45"/>
      <c r="E32" s="45"/>
      <c r="F32" s="45"/>
      <c r="G32" s="45"/>
      <c r="H32" s="45"/>
      <c r="I32" s="45"/>
    </row>
    <row r="33" spans="1:9" ht="15">
      <c r="A33" s="45" t="s">
        <v>337</v>
      </c>
      <c r="B33" s="45"/>
      <c r="C33" s="45"/>
      <c r="D33" s="45"/>
      <c r="E33" s="45"/>
      <c r="F33" s="45"/>
      <c r="G33" s="45"/>
      <c r="H33" s="45"/>
      <c r="I33" s="45"/>
    </row>
    <row r="34" spans="1:9" ht="15">
      <c r="A34" s="45" t="s">
        <v>338</v>
      </c>
      <c r="B34" s="45"/>
      <c r="C34" s="45"/>
      <c r="D34" s="45"/>
      <c r="E34" s="45"/>
      <c r="F34" s="45"/>
      <c r="G34" s="45"/>
      <c r="H34" s="45"/>
      <c r="I34" s="4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2" max="2" width="10.28125" style="0" customWidth="1"/>
    <col min="3" max="3" width="9.28125" style="0" customWidth="1"/>
    <col min="4" max="4" width="9.421875" style="0" customWidth="1"/>
    <col min="5" max="5" width="9.00390625" style="0" customWidth="1"/>
    <col min="6" max="6" width="9.8515625" style="0" customWidth="1"/>
    <col min="7" max="7" width="8.421875" style="0" customWidth="1"/>
    <col min="8" max="8" width="8.57421875" style="0" customWidth="1"/>
    <col min="9" max="9" width="8.140625" style="0" customWidth="1"/>
    <col min="10" max="10" width="8.00390625" style="0" customWidth="1"/>
    <col min="11" max="12" width="8.140625" style="0" customWidth="1"/>
  </cols>
  <sheetData>
    <row r="1" ht="15">
      <c r="A1" s="74" t="s">
        <v>772</v>
      </c>
    </row>
    <row r="2" spans="1:6" ht="15">
      <c r="A2" s="66" t="s">
        <v>20</v>
      </c>
      <c r="F2" s="172"/>
    </row>
    <row r="3" ht="15">
      <c r="A3" s="1" t="s">
        <v>495</v>
      </c>
    </row>
    <row r="5" spans="2:7" ht="15">
      <c r="B5">
        <v>2000</v>
      </c>
      <c r="C5">
        <v>2005</v>
      </c>
      <c r="D5" s="1">
        <v>2010</v>
      </c>
      <c r="E5" s="1">
        <v>2014</v>
      </c>
      <c r="F5" s="1">
        <v>2015</v>
      </c>
      <c r="G5" s="1">
        <v>2016</v>
      </c>
    </row>
    <row r="6" spans="4:7" ht="15">
      <c r="D6" s="1"/>
      <c r="E6" s="39"/>
      <c r="F6" s="39"/>
      <c r="G6" s="39"/>
    </row>
    <row r="7" spans="1:7" ht="15">
      <c r="A7" s="39" t="s">
        <v>496</v>
      </c>
      <c r="B7" s="38">
        <v>296013</v>
      </c>
      <c r="C7" s="38">
        <v>313695</v>
      </c>
      <c r="D7" s="38">
        <v>328164</v>
      </c>
      <c r="E7" s="38">
        <v>346751</v>
      </c>
      <c r="F7" s="62">
        <v>350314</v>
      </c>
      <c r="G7" s="62">
        <v>356975</v>
      </c>
    </row>
    <row r="8" spans="1:12" ht="15">
      <c r="A8" s="2" t="s">
        <v>497</v>
      </c>
      <c r="B8" s="38">
        <v>531287</v>
      </c>
      <c r="C8" s="75">
        <v>540094</v>
      </c>
      <c r="D8" s="109">
        <v>566040</v>
      </c>
      <c r="E8" s="38">
        <v>596488</v>
      </c>
      <c r="F8" s="188">
        <v>603965</v>
      </c>
      <c r="G8" s="188">
        <v>611967</v>
      </c>
      <c r="H8" s="58"/>
      <c r="I8" s="58"/>
      <c r="J8" s="58"/>
      <c r="K8" s="58"/>
      <c r="L8" s="1"/>
    </row>
    <row r="9" spans="4:11" ht="15">
      <c r="D9" s="110"/>
      <c r="H9" s="58"/>
      <c r="I9" s="58"/>
      <c r="J9" s="58"/>
      <c r="K9" s="58"/>
    </row>
    <row r="10" spans="1:11" ht="15">
      <c r="A10" t="s">
        <v>317</v>
      </c>
      <c r="H10" s="58"/>
      <c r="I10" s="58"/>
      <c r="J10" s="58"/>
      <c r="K10" s="58"/>
    </row>
    <row r="11" spans="1:12" ht="15">
      <c r="A11" t="s">
        <v>318</v>
      </c>
      <c r="H11" s="65"/>
      <c r="I11" s="65"/>
      <c r="J11" s="65"/>
      <c r="K11" s="65"/>
      <c r="L11" s="38"/>
    </row>
    <row r="12" spans="1:12" ht="15">
      <c r="A12" s="1" t="s">
        <v>319</v>
      </c>
      <c r="B12" s="80">
        <v>61.8</v>
      </c>
      <c r="C12" s="81">
        <v>62.261642455663065</v>
      </c>
      <c r="D12" s="41">
        <v>62.97367557941006</v>
      </c>
      <c r="E12" s="1">
        <v>63.3</v>
      </c>
      <c r="F12" s="1">
        <v>63.3</v>
      </c>
      <c r="G12" s="1">
        <v>63.4</v>
      </c>
      <c r="H12" s="65"/>
      <c r="I12" s="65"/>
      <c r="J12" s="65"/>
      <c r="K12" s="65"/>
      <c r="L12" s="38"/>
    </row>
    <row r="13" spans="4:12" ht="15">
      <c r="D13" s="73"/>
      <c r="H13" s="65"/>
      <c r="I13" s="65"/>
      <c r="J13" s="65"/>
      <c r="K13" s="65"/>
      <c r="L13" s="38"/>
    </row>
    <row r="14" spans="1:12" ht="15">
      <c r="A14" t="s">
        <v>320</v>
      </c>
      <c r="D14" s="73"/>
      <c r="H14" s="38"/>
      <c r="I14" s="38"/>
      <c r="J14" s="38"/>
      <c r="K14" s="38"/>
      <c r="L14" s="38"/>
    </row>
    <row r="15" spans="1:12" ht="15">
      <c r="A15" s="37" t="s">
        <v>321</v>
      </c>
      <c r="B15">
        <v>62.3</v>
      </c>
      <c r="C15" s="72">
        <v>63.01281511590192</v>
      </c>
      <c r="D15" s="57">
        <v>63.695930153755626</v>
      </c>
      <c r="E15" s="41">
        <v>63.85635</v>
      </c>
      <c r="F15" s="41">
        <v>63.86236</v>
      </c>
      <c r="G15" s="41">
        <v>63.85308</v>
      </c>
      <c r="H15" s="38"/>
      <c r="I15" s="38"/>
      <c r="J15" s="38"/>
      <c r="K15" s="38"/>
      <c r="L15" s="38"/>
    </row>
    <row r="16" spans="1:12" ht="15">
      <c r="A16" s="39" t="s">
        <v>322</v>
      </c>
      <c r="B16">
        <v>0.79</v>
      </c>
      <c r="C16">
        <v>0.76</v>
      </c>
      <c r="D16" s="84">
        <v>0.7532456060516834</v>
      </c>
      <c r="E16" s="83">
        <v>0.761227534402689</v>
      </c>
      <c r="F16" s="83">
        <v>0.7609095108167525</v>
      </c>
      <c r="G16" s="83">
        <v>0.76</v>
      </c>
      <c r="H16" s="38"/>
      <c r="I16" s="38"/>
      <c r="J16" s="38"/>
      <c r="K16" s="38"/>
      <c r="L16" s="38"/>
    </row>
    <row r="17" spans="1:7" ht="15">
      <c r="A17" s="37" t="s">
        <v>323</v>
      </c>
      <c r="B17">
        <v>32.6</v>
      </c>
      <c r="C17" s="72">
        <v>33.98345674095936</v>
      </c>
      <c r="D17" s="57">
        <v>34.21897038895904</v>
      </c>
      <c r="E17" s="41">
        <v>34.07427</v>
      </c>
      <c r="F17" s="41">
        <v>33.98885</v>
      </c>
      <c r="G17" s="41">
        <v>33.95092</v>
      </c>
    </row>
    <row r="18" spans="1:12" ht="15">
      <c r="A18" t="s">
        <v>324</v>
      </c>
      <c r="B18">
        <v>1.91</v>
      </c>
      <c r="C18" s="83">
        <v>1.8548649103466277</v>
      </c>
      <c r="D18" s="85">
        <v>1.8620839391806094</v>
      </c>
      <c r="E18" s="83">
        <v>1.874422185560531</v>
      </c>
      <c r="F18" s="83">
        <v>1.87606</v>
      </c>
      <c r="G18" s="83">
        <v>1.88</v>
      </c>
      <c r="H18" s="65"/>
      <c r="I18" s="65"/>
      <c r="J18" s="65"/>
      <c r="K18" s="65"/>
      <c r="L18" s="38"/>
    </row>
    <row r="19" ht="15">
      <c r="D19" s="73"/>
    </row>
    <row r="20" spans="1:12" ht="15">
      <c r="A20" t="s">
        <v>325</v>
      </c>
      <c r="D20" s="73"/>
      <c r="H20" s="41"/>
      <c r="I20" s="41"/>
      <c r="J20" s="41"/>
      <c r="K20" s="41"/>
      <c r="L20" s="41"/>
    </row>
    <row r="21" spans="1:12" ht="15">
      <c r="A21" t="s">
        <v>326</v>
      </c>
      <c r="D21" s="73"/>
      <c r="H21" s="41"/>
      <c r="I21" s="41"/>
      <c r="J21" s="41"/>
      <c r="K21" s="41"/>
      <c r="L21" s="41"/>
    </row>
    <row r="22" spans="1:12" ht="15">
      <c r="A22" s="37" t="s">
        <v>327</v>
      </c>
      <c r="B22">
        <v>12.4</v>
      </c>
      <c r="C22" s="72">
        <v>9.781335751106715</v>
      </c>
      <c r="D22" s="57">
        <v>10.254225579146134</v>
      </c>
      <c r="E22" s="41">
        <v>10.68081</v>
      </c>
      <c r="F22" s="41">
        <v>10.848183308907496</v>
      </c>
      <c r="G22" s="41">
        <v>10.924354249213849</v>
      </c>
      <c r="H22" s="41"/>
      <c r="I22" s="41"/>
      <c r="J22" s="41"/>
      <c r="K22" s="41"/>
      <c r="L22" s="41"/>
    </row>
    <row r="23" spans="1:12" ht="15">
      <c r="A23" s="37" t="s">
        <v>328</v>
      </c>
      <c r="B23">
        <v>23.3</v>
      </c>
      <c r="C23" s="72">
        <v>19.204805089484424</v>
      </c>
      <c r="D23" s="57">
        <v>19.827750688997245</v>
      </c>
      <c r="E23" s="41">
        <v>20.56403</v>
      </c>
      <c r="F23" s="41">
        <v>20.869090096280413</v>
      </c>
      <c r="G23" s="41">
        <v>20.990347518738755</v>
      </c>
      <c r="H23" s="41"/>
      <c r="I23" s="41"/>
      <c r="J23" s="41"/>
      <c r="K23" s="41"/>
      <c r="L23" s="41"/>
    </row>
    <row r="24" spans="4:12" ht="15">
      <c r="D24" s="73"/>
      <c r="H24" s="41"/>
      <c r="I24" s="41"/>
      <c r="J24" s="41"/>
      <c r="K24" s="41"/>
      <c r="L24" s="41"/>
    </row>
    <row r="25" spans="3:12" ht="15">
      <c r="C25" s="37"/>
      <c r="D25" s="73"/>
      <c r="H25" s="41"/>
      <c r="I25" s="41"/>
      <c r="J25" s="41"/>
      <c r="K25" s="41"/>
      <c r="L25" s="41"/>
    </row>
    <row r="26" spans="1:12" ht="15">
      <c r="A26" s="86" t="s">
        <v>329</v>
      </c>
      <c r="D26" s="73"/>
      <c r="H26" s="41"/>
      <c r="I26" s="41"/>
      <c r="J26" s="41"/>
      <c r="K26" s="41"/>
      <c r="L26" s="41"/>
    </row>
    <row r="27" spans="1:12" ht="15">
      <c r="A27" s="39" t="s">
        <v>330</v>
      </c>
      <c r="D27" s="73"/>
      <c r="H27" s="41"/>
      <c r="I27" s="41"/>
      <c r="J27" s="41"/>
      <c r="K27" s="41"/>
      <c r="L27" s="41"/>
    </row>
    <row r="28" spans="1:12" ht="15">
      <c r="A28" s="39" t="s">
        <v>331</v>
      </c>
      <c r="B28" s="38"/>
      <c r="D28" s="82"/>
      <c r="H28" s="41"/>
      <c r="I28" s="41"/>
      <c r="J28" s="41"/>
      <c r="K28" s="41"/>
      <c r="L28" s="41"/>
    </row>
    <row r="29" spans="1:12" ht="15">
      <c r="A29" s="39" t="s">
        <v>332</v>
      </c>
      <c r="B29" s="38">
        <v>13005</v>
      </c>
      <c r="C29" s="75">
        <v>13118</v>
      </c>
      <c r="D29" s="3">
        <v>18261</v>
      </c>
      <c r="E29" s="3">
        <v>17036</v>
      </c>
      <c r="F29" s="189">
        <v>16733</v>
      </c>
      <c r="G29" s="189">
        <v>16074</v>
      </c>
      <c r="H29" s="41"/>
      <c r="I29" s="41"/>
      <c r="J29" s="41"/>
      <c r="K29" s="41"/>
      <c r="L29" s="41"/>
    </row>
    <row r="30" spans="1:12" ht="15">
      <c r="A30" s="2" t="s">
        <v>559</v>
      </c>
      <c r="B30" s="41">
        <v>2.447829515873718</v>
      </c>
      <c r="C30" s="72">
        <v>2.428836461801094</v>
      </c>
      <c r="D30" s="57">
        <v>3.2260970956116175</v>
      </c>
      <c r="E30" s="41">
        <v>2.943142888239694</v>
      </c>
      <c r="F30" s="106">
        <v>2.770524782065186</v>
      </c>
      <c r="G30" s="106">
        <v>2.626612219286334</v>
      </c>
      <c r="H30" s="41"/>
      <c r="I30" s="41"/>
      <c r="J30" s="41"/>
      <c r="K30" s="41"/>
      <c r="L30" s="41"/>
    </row>
    <row r="31" spans="2:12" ht="15">
      <c r="B31" s="139"/>
      <c r="C31" s="139"/>
      <c r="D31" s="139"/>
      <c r="F31" s="38"/>
      <c r="H31" s="41"/>
      <c r="I31" s="41"/>
      <c r="J31" s="41"/>
      <c r="K31" s="41"/>
      <c r="L31" s="41"/>
    </row>
    <row r="32" spans="1:22" ht="15">
      <c r="A32" s="87" t="s">
        <v>333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5">
      <c r="A33" s="88" t="s">
        <v>334</v>
      </c>
      <c r="B33" s="1"/>
      <c r="C33" s="1"/>
      <c r="D33" s="1"/>
      <c r="E33" s="1"/>
      <c r="F33" s="1"/>
      <c r="G33" s="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5">
      <c r="A34" s="42" t="s">
        <v>335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5">
      <c r="A35" s="88" t="s">
        <v>336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3:22" ht="15"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5">
      <c r="A37" t="s">
        <v>337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5">
      <c r="A38" t="s">
        <v>338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5">
      <c r="A39" s="1"/>
      <c r="B39" s="1"/>
      <c r="C39" s="1"/>
      <c r="D39" s="1"/>
      <c r="E39" s="1"/>
      <c r="F39" s="1"/>
      <c r="G39" s="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5">
      <c r="A40" s="58"/>
      <c r="B40" s="68"/>
      <c r="C40" s="68"/>
      <c r="D40" s="68"/>
      <c r="E40" s="68"/>
      <c r="F40" s="68"/>
      <c r="G40" s="68"/>
      <c r="H40" s="68"/>
      <c r="I40" s="68"/>
      <c r="J40" s="68"/>
      <c r="L40" s="68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13" ht="15">
      <c r="A41" s="58"/>
      <c r="B41" s="68"/>
      <c r="C41" s="68"/>
      <c r="D41" s="68"/>
      <c r="E41" s="68"/>
      <c r="F41" s="68"/>
      <c r="G41" s="68"/>
      <c r="H41" s="68"/>
      <c r="I41" s="68"/>
      <c r="J41" s="68"/>
      <c r="L41" s="68"/>
      <c r="M41" s="41"/>
    </row>
    <row r="42" spans="1:12" ht="15">
      <c r="A42" s="58"/>
      <c r="B42" s="68"/>
      <c r="C42" s="68"/>
      <c r="D42" s="68"/>
      <c r="E42" s="68"/>
      <c r="F42" s="68"/>
      <c r="G42" s="68"/>
      <c r="H42" s="68"/>
      <c r="I42" s="68"/>
      <c r="J42" s="68"/>
      <c r="L42" s="68"/>
    </row>
    <row r="43" spans="1:12" ht="15">
      <c r="A43" s="58"/>
      <c r="B43" s="68"/>
      <c r="C43" s="68"/>
      <c r="D43" s="68"/>
      <c r="E43" s="68"/>
      <c r="F43" s="68"/>
      <c r="G43" s="68"/>
      <c r="H43" s="68"/>
      <c r="I43" s="68"/>
      <c r="J43" s="68"/>
      <c r="L43" s="68"/>
    </row>
    <row r="44" spans="1:12" ht="15">
      <c r="A44" s="58"/>
      <c r="B44" s="68"/>
      <c r="C44" s="68"/>
      <c r="D44" s="68"/>
      <c r="E44" s="68"/>
      <c r="F44" s="68"/>
      <c r="G44" s="68"/>
      <c r="H44" s="68"/>
      <c r="I44" s="68"/>
      <c r="J44" s="68"/>
      <c r="L44" s="68"/>
    </row>
    <row r="45" spans="1:12" ht="15">
      <c r="A45" s="58"/>
      <c r="B45" s="68"/>
      <c r="C45" s="68"/>
      <c r="D45" s="68"/>
      <c r="E45" s="68"/>
      <c r="F45" s="68"/>
      <c r="G45" s="68"/>
      <c r="H45" s="68"/>
      <c r="I45" s="68"/>
      <c r="J45" s="68"/>
      <c r="L45" s="68"/>
    </row>
    <row r="46" spans="1:12" ht="15">
      <c r="A46" s="58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5">
      <c r="A47" s="5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5">
      <c r="A48" s="5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5">
      <c r="A49" s="5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5">
      <c r="A50" s="5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5">
      <c r="A51" s="5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5">
      <c r="A52" s="5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3:12" ht="15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ht="15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2:12" ht="15">
      <c r="B55" s="41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8515625" style="0" customWidth="1"/>
  </cols>
  <sheetData>
    <row r="1" ht="15">
      <c r="A1" s="66" t="s">
        <v>749</v>
      </c>
    </row>
    <row r="2" ht="15">
      <c r="A2" s="66" t="s">
        <v>13</v>
      </c>
    </row>
    <row r="3" ht="15">
      <c r="A3" s="140" t="s">
        <v>551</v>
      </c>
    </row>
    <row r="4" ht="15">
      <c r="A4" t="s">
        <v>14</v>
      </c>
    </row>
    <row r="6" spans="2:3" ht="15">
      <c r="B6" t="s">
        <v>119</v>
      </c>
      <c r="C6" t="s">
        <v>125</v>
      </c>
    </row>
    <row r="7" spans="2:9" ht="15">
      <c r="B7" t="s">
        <v>120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 s="71" t="s">
        <v>507</v>
      </c>
    </row>
    <row r="8" ht="15">
      <c r="B8" t="s">
        <v>121</v>
      </c>
    </row>
    <row r="9" ht="15">
      <c r="B9" t="s">
        <v>122</v>
      </c>
    </row>
    <row r="11" ht="15">
      <c r="B11" t="s">
        <v>126</v>
      </c>
    </row>
    <row r="13" spans="1:9" ht="15">
      <c r="A13">
        <v>1990</v>
      </c>
      <c r="B13" s="41">
        <v>61</v>
      </c>
      <c r="C13" s="41">
        <v>45.7</v>
      </c>
      <c r="D13" s="41">
        <v>64.6</v>
      </c>
      <c r="E13" s="41">
        <v>76.2</v>
      </c>
      <c r="F13" s="41">
        <v>87.5</v>
      </c>
      <c r="G13" s="41">
        <v>97.1</v>
      </c>
      <c r="H13" s="41">
        <v>103.1</v>
      </c>
      <c r="I13" s="41">
        <v>109.7</v>
      </c>
    </row>
    <row r="14" spans="1:9" ht="15">
      <c r="A14">
        <v>2000</v>
      </c>
      <c r="B14" s="41">
        <v>62.3</v>
      </c>
      <c r="C14" s="41">
        <v>47.3</v>
      </c>
      <c r="D14" s="41">
        <v>67.9</v>
      </c>
      <c r="E14" s="41">
        <v>79.4</v>
      </c>
      <c r="F14" s="41">
        <v>90</v>
      </c>
      <c r="G14" s="41">
        <v>99.1</v>
      </c>
      <c r="H14" s="41">
        <v>101.7</v>
      </c>
      <c r="I14" s="41">
        <v>107.5</v>
      </c>
    </row>
    <row r="15" spans="1:9" ht="15">
      <c r="A15">
        <v>2005</v>
      </c>
      <c r="B15" s="41">
        <v>63</v>
      </c>
      <c r="C15" s="41">
        <v>48</v>
      </c>
      <c r="D15" s="41">
        <v>70.1</v>
      </c>
      <c r="E15" s="41">
        <v>81.4</v>
      </c>
      <c r="F15" s="41">
        <v>93.8</v>
      </c>
      <c r="G15" s="41">
        <v>102.5</v>
      </c>
      <c r="H15" s="41">
        <v>105.8</v>
      </c>
      <c r="I15" s="41">
        <v>109.8</v>
      </c>
    </row>
    <row r="16" spans="1:9" ht="15">
      <c r="A16">
        <v>2010</v>
      </c>
      <c r="B16" s="57">
        <v>63.695930153755626</v>
      </c>
      <c r="C16" s="57">
        <v>48.63559830413653</v>
      </c>
      <c r="D16" s="57">
        <v>70.5498141826196</v>
      </c>
      <c r="E16" s="57">
        <v>81.69243229234158</v>
      </c>
      <c r="F16" s="57">
        <v>94.81128532532156</v>
      </c>
      <c r="G16" s="57">
        <v>103.51697438951757</v>
      </c>
      <c r="H16" s="57">
        <v>104.9683698296837</v>
      </c>
      <c r="I16" s="57">
        <v>108.3179190751445</v>
      </c>
    </row>
    <row r="17" spans="1:9" ht="15">
      <c r="A17" s="1">
        <v>2011</v>
      </c>
      <c r="B17" s="57">
        <v>63.622864780603855</v>
      </c>
      <c r="C17" s="57">
        <v>48.69486886810715</v>
      </c>
      <c r="D17" s="57">
        <v>70.414328822921</v>
      </c>
      <c r="E17" s="57">
        <v>81.40541318744602</v>
      </c>
      <c r="F17" s="57">
        <v>94.57411524921253</v>
      </c>
      <c r="G17" s="57">
        <v>102.77161121603952</v>
      </c>
      <c r="H17" s="57">
        <v>103.10042347247429</v>
      </c>
      <c r="I17" s="57">
        <v>103.400390625</v>
      </c>
    </row>
    <row r="18" spans="1:9" ht="15">
      <c r="A18" s="1">
        <v>2012</v>
      </c>
      <c r="B18" s="57">
        <v>63.646597423858154</v>
      </c>
      <c r="C18" s="57">
        <v>48.68396812390971</v>
      </c>
      <c r="D18" s="57">
        <v>70.36265207703492</v>
      </c>
      <c r="E18" s="57">
        <v>81.47251506024097</v>
      </c>
      <c r="F18" s="57">
        <v>94.59471184583067</v>
      </c>
      <c r="G18" s="57">
        <v>102.78726504444121</v>
      </c>
      <c r="H18" s="57">
        <v>102.77679100059207</v>
      </c>
      <c r="I18" s="57">
        <v>103.16824196597354</v>
      </c>
    </row>
    <row r="19" spans="1:9" ht="15">
      <c r="A19" s="1">
        <v>2013</v>
      </c>
      <c r="B19" s="57">
        <v>63.653967344600396</v>
      </c>
      <c r="C19" s="57">
        <v>48.73824158991379</v>
      </c>
      <c r="D19" s="57">
        <v>70.23270816158282</v>
      </c>
      <c r="E19" s="57">
        <v>81.40034092670078</v>
      </c>
      <c r="F19" s="57">
        <v>94.52437236169739</v>
      </c>
      <c r="G19" s="57">
        <v>102.38753466647206</v>
      </c>
      <c r="H19" s="57">
        <v>102.62676056338024</v>
      </c>
      <c r="I19" s="57">
        <v>102.32768361581921</v>
      </c>
    </row>
    <row r="20" spans="1:9" ht="15">
      <c r="A20" s="1">
        <v>2014</v>
      </c>
      <c r="B20" s="57">
        <v>63.8563552833078</v>
      </c>
      <c r="C20" s="57">
        <v>48.94062491849456</v>
      </c>
      <c r="D20" s="57">
        <v>70.34367380391355</v>
      </c>
      <c r="E20" s="57">
        <v>81.43297117988986</v>
      </c>
      <c r="F20" s="57">
        <v>94.19459881903438</v>
      </c>
      <c r="G20" s="57">
        <v>102.04287551807916</v>
      </c>
      <c r="H20" s="57">
        <v>101.84796328169821</v>
      </c>
      <c r="I20" s="57">
        <v>104.4</v>
      </c>
    </row>
    <row r="21" spans="1:9" ht="15">
      <c r="A21" s="91">
        <v>2015</v>
      </c>
      <c r="B21" s="57">
        <v>63.9</v>
      </c>
      <c r="C21" s="190">
        <v>48.89793098975224</v>
      </c>
      <c r="D21" s="190">
        <v>70.32247289952329</v>
      </c>
      <c r="E21" s="190">
        <v>81.24175791210439</v>
      </c>
      <c r="F21" s="190">
        <v>93.95123406794832</v>
      </c>
      <c r="G21" s="190">
        <v>101.73412754029432</v>
      </c>
      <c r="H21" s="190">
        <v>101.28688524590164</v>
      </c>
      <c r="I21" s="190">
        <v>105.05575868372944</v>
      </c>
    </row>
    <row r="22" spans="1:9" ht="15">
      <c r="A22" s="91">
        <v>2016</v>
      </c>
      <c r="B22" s="57">
        <v>63.85308</v>
      </c>
      <c r="C22" s="190">
        <v>48.88497</v>
      </c>
      <c r="D22" s="190">
        <v>70.26415</v>
      </c>
      <c r="E22" s="190">
        <v>81.21892</v>
      </c>
      <c r="F22" s="190">
        <v>93.97356</v>
      </c>
      <c r="G22" s="190">
        <v>101.3885</v>
      </c>
      <c r="H22" s="190">
        <v>101.2531</v>
      </c>
      <c r="I22" s="190">
        <v>104.8218</v>
      </c>
    </row>
    <row r="23" spans="1:9" ht="15">
      <c r="A23" s="91"/>
      <c r="B23" s="91"/>
      <c r="C23" s="91"/>
      <c r="D23" s="91"/>
      <c r="E23" s="91"/>
      <c r="F23" s="91"/>
      <c r="G23" s="91"/>
      <c r="H23" s="91"/>
      <c r="I23" s="91"/>
    </row>
    <row r="24" spans="1:9" ht="15">
      <c r="A24" s="91"/>
      <c r="B24" s="91" t="s">
        <v>127</v>
      </c>
      <c r="C24" s="91"/>
      <c r="D24" s="91"/>
      <c r="E24" s="91"/>
      <c r="F24" s="91"/>
      <c r="G24" s="91"/>
      <c r="H24" s="91"/>
      <c r="I24" s="91"/>
    </row>
    <row r="25" spans="1:9" ht="15">
      <c r="A25" s="91"/>
      <c r="B25" s="91"/>
      <c r="C25" s="91"/>
      <c r="D25" s="91"/>
      <c r="E25" s="91"/>
      <c r="F25" s="91"/>
      <c r="G25" s="91"/>
      <c r="H25" s="91"/>
      <c r="I25" s="91"/>
    </row>
    <row r="26" spans="1:9" ht="15">
      <c r="A26" s="91">
        <v>1990</v>
      </c>
      <c r="B26" s="210">
        <v>30.6</v>
      </c>
      <c r="C26" s="210">
        <v>45.7</v>
      </c>
      <c r="D26" s="210">
        <v>32.3</v>
      </c>
      <c r="E26" s="210">
        <v>25.4</v>
      </c>
      <c r="F26" s="210">
        <v>21.9</v>
      </c>
      <c r="G26" s="210">
        <v>19.4</v>
      </c>
      <c r="H26" s="210">
        <v>17.2</v>
      </c>
      <c r="I26" s="210">
        <v>10.4</v>
      </c>
    </row>
    <row r="27" spans="1:9" ht="15">
      <c r="A27" s="91">
        <v>2000</v>
      </c>
      <c r="B27" s="210">
        <v>32.6</v>
      </c>
      <c r="C27" s="210">
        <v>47.3</v>
      </c>
      <c r="D27" s="210">
        <v>33.9</v>
      </c>
      <c r="E27" s="210">
        <v>26.5</v>
      </c>
      <c r="F27" s="210">
        <v>22.5</v>
      </c>
      <c r="G27" s="210">
        <v>19.8</v>
      </c>
      <c r="H27" s="210">
        <v>16.9</v>
      </c>
      <c r="I27" s="210">
        <v>14.9</v>
      </c>
    </row>
    <row r="28" spans="1:9" ht="15">
      <c r="A28" s="91">
        <v>2005</v>
      </c>
      <c r="B28" s="213">
        <v>33.98345674095936</v>
      </c>
      <c r="C28" s="213">
        <v>47.98753550566346</v>
      </c>
      <c r="D28" s="213">
        <v>35.0396272119365</v>
      </c>
      <c r="E28" s="213">
        <v>27.145918099862094</v>
      </c>
      <c r="F28" s="213">
        <v>23.443577711168984</v>
      </c>
      <c r="G28" s="213">
        <v>20.502904689863843</v>
      </c>
      <c r="H28" s="213">
        <v>17.62700505383432</v>
      </c>
      <c r="I28" s="213">
        <v>13.782138219593133</v>
      </c>
    </row>
    <row r="29" spans="1:9" ht="15">
      <c r="A29" s="91">
        <v>2010</v>
      </c>
      <c r="B29" s="57">
        <v>34.21897038895904</v>
      </c>
      <c r="C29" s="57">
        <v>48.63559830413653</v>
      </c>
      <c r="D29" s="57">
        <v>35.2749070913098</v>
      </c>
      <c r="E29" s="57">
        <v>27.230810764113862</v>
      </c>
      <c r="F29" s="57">
        <v>23.70282133133039</v>
      </c>
      <c r="G29" s="57">
        <v>20.703394877903513</v>
      </c>
      <c r="H29" s="57">
        <v>17.494728304947284</v>
      </c>
      <c r="I29" s="57">
        <v>13.510454217736122</v>
      </c>
    </row>
    <row r="30" spans="1:9" ht="15">
      <c r="A30" s="1">
        <v>2011</v>
      </c>
      <c r="B30" s="57">
        <v>34.15436233368888</v>
      </c>
      <c r="C30" s="57">
        <v>48.69486886810715</v>
      </c>
      <c r="D30" s="57">
        <v>35.2071644114605</v>
      </c>
      <c r="E30" s="57">
        <v>27.13513772914867</v>
      </c>
      <c r="F30" s="57">
        <v>23.64352881230313</v>
      </c>
      <c r="G30" s="57">
        <v>20.554322243207903</v>
      </c>
      <c r="H30" s="57">
        <v>17.183403912079047</v>
      </c>
      <c r="I30" s="57">
        <v>12.939264328485885</v>
      </c>
    </row>
    <row r="31" spans="1:9" ht="15">
      <c r="A31" s="1">
        <v>2012</v>
      </c>
      <c r="B31" s="57">
        <v>34.13560833630038</v>
      </c>
      <c r="C31" s="57">
        <v>48.68396812390971</v>
      </c>
      <c r="D31" s="57">
        <v>35.18132603851746</v>
      </c>
      <c r="E31" s="57">
        <v>27.157505020080322</v>
      </c>
      <c r="F31" s="57">
        <v>23.64867796145767</v>
      </c>
      <c r="G31" s="57">
        <v>20.557453008888242</v>
      </c>
      <c r="H31" s="57">
        <v>17.129465166765346</v>
      </c>
      <c r="I31" s="57">
        <v>12.99583283724253</v>
      </c>
    </row>
    <row r="32" spans="1:9" ht="15">
      <c r="A32" s="1">
        <v>2013</v>
      </c>
      <c r="B32" s="57">
        <v>34.090516264188444</v>
      </c>
      <c r="C32" s="57">
        <v>48.73824158991379</v>
      </c>
      <c r="D32" s="57">
        <v>35.11635408079141</v>
      </c>
      <c r="E32" s="57">
        <v>27.13344697556692</v>
      </c>
      <c r="F32" s="57">
        <v>23.631093090424347</v>
      </c>
      <c r="G32" s="57">
        <v>20.477506933294414</v>
      </c>
      <c r="H32" s="57">
        <v>17.10446009389671</v>
      </c>
      <c r="I32" s="57">
        <v>12.754929577464797</v>
      </c>
    </row>
    <row r="33" spans="1:9" ht="15">
      <c r="A33" s="1">
        <v>2014</v>
      </c>
      <c r="B33" s="57">
        <v>34.0742743245338</v>
      </c>
      <c r="C33" s="57">
        <v>48.94062491849456</v>
      </c>
      <c r="D33" s="57">
        <v>35.17183690195677</v>
      </c>
      <c r="E33" s="57">
        <v>27.144323726629946</v>
      </c>
      <c r="F33" s="57">
        <v>23.548649704758596</v>
      </c>
      <c r="G33" s="57">
        <v>20.40857510361583</v>
      </c>
      <c r="H33" s="57">
        <v>16.974660546949703</v>
      </c>
      <c r="I33" s="57">
        <v>13.07377049180328</v>
      </c>
    </row>
    <row r="34" spans="1:9" ht="15">
      <c r="A34">
        <v>2015</v>
      </c>
      <c r="B34" s="57">
        <v>34</v>
      </c>
      <c r="C34" s="190">
        <v>48.89793098975224</v>
      </c>
      <c r="D34" s="190">
        <v>35.161236449761645</v>
      </c>
      <c r="E34" s="190">
        <v>27.08058597070146</v>
      </c>
      <c r="F34" s="190">
        <v>23.48780851698708</v>
      </c>
      <c r="G34" s="190">
        <v>20.346825508058863</v>
      </c>
      <c r="H34" s="190">
        <v>16.881147540983605</v>
      </c>
      <c r="I34" s="190">
        <v>13.263819965377955</v>
      </c>
    </row>
    <row r="35" spans="1:9" ht="15">
      <c r="A35">
        <v>2016</v>
      </c>
      <c r="B35" s="57">
        <v>33.95092</v>
      </c>
      <c r="C35" s="190">
        <v>48.88497</v>
      </c>
      <c r="D35" s="190">
        <v>35.13207</v>
      </c>
      <c r="E35" s="190">
        <v>27.07297</v>
      </c>
      <c r="F35" s="190">
        <v>23.49339</v>
      </c>
      <c r="G35" s="190">
        <v>20.27771</v>
      </c>
      <c r="H35" s="190">
        <v>16.87553</v>
      </c>
      <c r="I35" s="190">
        <v>13.21235</v>
      </c>
    </row>
    <row r="37" ht="15">
      <c r="A37" t="s">
        <v>337</v>
      </c>
    </row>
    <row r="38" ht="15">
      <c r="A38" t="s">
        <v>338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2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57421875" style="0" customWidth="1"/>
    <col min="2" max="2" width="14.421875" style="0" customWidth="1"/>
    <col min="3" max="3" width="10.7109375" style="0" customWidth="1"/>
    <col min="4" max="4" width="10.421875" style="0" customWidth="1"/>
    <col min="5" max="5" width="9.8515625" style="0" customWidth="1"/>
    <col min="6" max="6" width="9.421875" style="0" customWidth="1"/>
    <col min="7" max="7" width="10.7109375" style="0" customWidth="1"/>
    <col min="8" max="8" width="8.7109375" style="0" customWidth="1"/>
    <col min="9" max="9" width="8.8515625" style="0" customWidth="1"/>
  </cols>
  <sheetData>
    <row r="1" spans="1:7" ht="15">
      <c r="A1" s="141" t="s">
        <v>773</v>
      </c>
      <c r="B1" s="142"/>
      <c r="C1" s="100"/>
      <c r="D1" s="173"/>
      <c r="E1" s="105"/>
      <c r="F1" s="143"/>
      <c r="G1" s="143"/>
    </row>
    <row r="2" spans="1:7" ht="15">
      <c r="A2" s="141" t="s">
        <v>18</v>
      </c>
      <c r="B2" s="144"/>
      <c r="C2" s="100"/>
      <c r="D2" s="143"/>
      <c r="E2" s="143"/>
      <c r="F2" s="143"/>
      <c r="G2" s="143"/>
    </row>
    <row r="3" spans="1:7" ht="15">
      <c r="A3" s="145" t="s">
        <v>12</v>
      </c>
      <c r="B3" s="144"/>
      <c r="C3" s="100"/>
      <c r="D3" s="146"/>
      <c r="E3" s="146"/>
      <c r="F3" s="143"/>
      <c r="G3" s="143"/>
    </row>
    <row r="4" spans="1:7" ht="15">
      <c r="A4" s="147" t="s">
        <v>490</v>
      </c>
      <c r="B4" s="144"/>
      <c r="C4" s="100"/>
      <c r="D4" s="143"/>
      <c r="E4" s="143"/>
      <c r="F4" s="143"/>
      <c r="G4" s="143"/>
    </row>
    <row r="5" spans="1:7" ht="15">
      <c r="A5" s="148"/>
      <c r="B5" s="144"/>
      <c r="C5" s="100"/>
      <c r="D5" s="143"/>
      <c r="E5" s="143"/>
      <c r="F5" s="143"/>
      <c r="G5" s="143"/>
    </row>
    <row r="6" spans="1:9" ht="15">
      <c r="A6" s="144"/>
      <c r="B6" s="40" t="s">
        <v>140</v>
      </c>
      <c r="C6" s="191"/>
      <c r="D6" s="93" t="s">
        <v>141</v>
      </c>
      <c r="E6" s="93"/>
      <c r="F6" s="93" t="s">
        <v>142</v>
      </c>
      <c r="G6" s="148"/>
      <c r="H6" s="70"/>
      <c r="I6" s="71"/>
    </row>
    <row r="7" spans="1:7" ht="15">
      <c r="A7" s="144"/>
      <c r="B7" s="40" t="s">
        <v>143</v>
      </c>
      <c r="C7" s="191"/>
      <c r="D7" s="93" t="s">
        <v>144</v>
      </c>
      <c r="E7" s="93"/>
      <c r="F7" s="93" t="s">
        <v>145</v>
      </c>
      <c r="G7" s="182"/>
    </row>
    <row r="8" spans="1:7" ht="15">
      <c r="A8" s="144"/>
      <c r="B8" s="149">
        <v>2010</v>
      </c>
      <c r="C8" s="192">
        <v>2016</v>
      </c>
      <c r="D8" s="113">
        <v>2010</v>
      </c>
      <c r="E8" s="143">
        <v>2016</v>
      </c>
      <c r="F8" s="113">
        <v>2010</v>
      </c>
      <c r="G8" s="113">
        <v>2016</v>
      </c>
    </row>
    <row r="9" spans="1:7" ht="15">
      <c r="A9" s="150"/>
      <c r="B9" s="76"/>
      <c r="C9" s="100"/>
      <c r="D9" s="143"/>
      <c r="E9" s="143"/>
      <c r="F9" s="143"/>
      <c r="G9" s="148"/>
    </row>
    <row r="10" spans="1:7" ht="15">
      <c r="A10" s="151" t="s">
        <v>146</v>
      </c>
      <c r="B10" s="152">
        <v>328164</v>
      </c>
      <c r="C10" s="193">
        <v>356975</v>
      </c>
      <c r="D10" s="168">
        <v>63</v>
      </c>
      <c r="E10" s="115">
        <v>63.4</v>
      </c>
      <c r="F10" s="168">
        <v>34</v>
      </c>
      <c r="G10" s="115">
        <v>33.8</v>
      </c>
    </row>
    <row r="11" spans="1:9" ht="15">
      <c r="A11" s="151"/>
      <c r="B11" s="194"/>
      <c r="C11" s="153"/>
      <c r="D11" s="195"/>
      <c r="E11" s="155"/>
      <c r="F11" s="195"/>
      <c r="G11" s="115"/>
      <c r="H11" s="41"/>
      <c r="I11" s="41"/>
    </row>
    <row r="12" spans="1:9" ht="15">
      <c r="A12" s="151" t="s">
        <v>446</v>
      </c>
      <c r="B12" s="152">
        <v>66621</v>
      </c>
      <c r="C12" s="193">
        <v>74125</v>
      </c>
      <c r="D12" s="154">
        <v>63.5</v>
      </c>
      <c r="E12" s="115">
        <v>63.8</v>
      </c>
      <c r="F12" s="154">
        <v>37.1</v>
      </c>
      <c r="G12" s="115">
        <v>36</v>
      </c>
      <c r="H12" s="41"/>
      <c r="I12" s="41"/>
    </row>
    <row r="13" spans="1:9" ht="15">
      <c r="A13" s="156" t="s">
        <v>447</v>
      </c>
      <c r="B13" s="117">
        <v>7543</v>
      </c>
      <c r="C13" s="196">
        <v>8230</v>
      </c>
      <c r="D13" s="118">
        <v>71.3</v>
      </c>
      <c r="E13" s="41">
        <v>71.4</v>
      </c>
      <c r="F13" s="118">
        <v>38.9</v>
      </c>
      <c r="G13" s="41">
        <v>38.5</v>
      </c>
      <c r="H13" s="57"/>
      <c r="I13" s="57"/>
    </row>
    <row r="14" spans="1:9" ht="15">
      <c r="A14" s="159" t="s">
        <v>560</v>
      </c>
      <c r="B14" s="117">
        <v>4573</v>
      </c>
      <c r="C14" s="196">
        <v>4850</v>
      </c>
      <c r="D14" s="118">
        <v>68.5</v>
      </c>
      <c r="E14" s="41">
        <v>68.9</v>
      </c>
      <c r="F14" s="118">
        <v>38.5</v>
      </c>
      <c r="G14" s="41">
        <v>37.7</v>
      </c>
      <c r="H14" s="41"/>
      <c r="I14" s="41"/>
    </row>
    <row r="15" spans="1:9" ht="15">
      <c r="A15" s="159" t="s">
        <v>561</v>
      </c>
      <c r="B15" s="117">
        <v>316</v>
      </c>
      <c r="C15" s="196">
        <v>625</v>
      </c>
      <c r="D15" s="118">
        <v>61.9</v>
      </c>
      <c r="E15" s="41">
        <v>64.8</v>
      </c>
      <c r="F15" s="118">
        <v>34.8</v>
      </c>
      <c r="G15" s="41">
        <v>37.4</v>
      </c>
      <c r="H15" s="41"/>
      <c r="I15" s="41"/>
    </row>
    <row r="16" spans="1:7" ht="15">
      <c r="A16" s="159" t="s">
        <v>562</v>
      </c>
      <c r="B16" s="117">
        <v>2654</v>
      </c>
      <c r="C16" s="196">
        <v>2755</v>
      </c>
      <c r="D16" s="118">
        <v>77.1</v>
      </c>
      <c r="E16" s="41">
        <v>77.2</v>
      </c>
      <c r="F16" s="118">
        <v>40</v>
      </c>
      <c r="G16" s="41">
        <v>40.1</v>
      </c>
    </row>
    <row r="17" spans="1:7" ht="15">
      <c r="A17" s="156"/>
      <c r="B17" s="63"/>
      <c r="C17" s="157"/>
      <c r="D17" s="79"/>
      <c r="E17" s="158"/>
      <c r="F17" s="118"/>
      <c r="G17" s="41"/>
    </row>
    <row r="18" spans="1:9" ht="15">
      <c r="A18" s="156" t="s">
        <v>448</v>
      </c>
      <c r="B18" s="117">
        <v>16110</v>
      </c>
      <c r="C18" s="196">
        <v>17041</v>
      </c>
      <c r="D18" s="118">
        <v>64.5</v>
      </c>
      <c r="E18" s="158">
        <v>65.3</v>
      </c>
      <c r="F18" s="118">
        <v>38</v>
      </c>
      <c r="G18" s="41">
        <v>37.1</v>
      </c>
      <c r="H18" s="44"/>
      <c r="I18" s="44"/>
    </row>
    <row r="19" spans="1:9" ht="15">
      <c r="A19" s="159" t="s">
        <v>563</v>
      </c>
      <c r="B19" s="117">
        <v>632</v>
      </c>
      <c r="C19" s="196">
        <v>764</v>
      </c>
      <c r="D19" s="118">
        <v>80.7</v>
      </c>
      <c r="E19" s="158">
        <v>82</v>
      </c>
      <c r="F19" s="118">
        <v>44.2</v>
      </c>
      <c r="G19" s="41">
        <v>43.4</v>
      </c>
      <c r="H19" s="44"/>
      <c r="I19" s="44"/>
    </row>
    <row r="20" spans="1:9" ht="15">
      <c r="A20" s="159" t="s">
        <v>564</v>
      </c>
      <c r="B20" s="117">
        <v>6200</v>
      </c>
      <c r="C20" s="196">
        <v>6477</v>
      </c>
      <c r="D20" s="118">
        <v>53.4</v>
      </c>
      <c r="E20" s="158">
        <v>54.2</v>
      </c>
      <c r="F20" s="118">
        <v>34.3</v>
      </c>
      <c r="G20" s="41">
        <v>33.1</v>
      </c>
      <c r="H20" s="69"/>
      <c r="I20" s="69"/>
    </row>
    <row r="21" spans="1:9" ht="15">
      <c r="A21" s="159" t="s">
        <v>565</v>
      </c>
      <c r="B21" s="117">
        <v>682</v>
      </c>
      <c r="C21" s="196">
        <v>726</v>
      </c>
      <c r="D21" s="118">
        <v>81.6</v>
      </c>
      <c r="E21" s="158">
        <v>82.1</v>
      </c>
      <c r="F21" s="118">
        <v>41.2</v>
      </c>
      <c r="G21" s="41">
        <v>41.4</v>
      </c>
      <c r="H21" s="44"/>
      <c r="I21" s="44"/>
    </row>
    <row r="22" spans="1:9" ht="15">
      <c r="A22" s="159" t="s">
        <v>566</v>
      </c>
      <c r="B22" s="117">
        <v>7083</v>
      </c>
      <c r="C22" s="196">
        <v>7457</v>
      </c>
      <c r="D22" s="118">
        <v>68.5</v>
      </c>
      <c r="E22" s="158">
        <v>69</v>
      </c>
      <c r="F22" s="118">
        <v>39.6</v>
      </c>
      <c r="G22" s="41">
        <v>39.1</v>
      </c>
      <c r="H22" s="44"/>
      <c r="I22" s="44"/>
    </row>
    <row r="23" spans="1:7" ht="15">
      <c r="A23" s="159" t="s">
        <v>567</v>
      </c>
      <c r="B23" s="117">
        <v>292</v>
      </c>
      <c r="C23" s="196">
        <v>302</v>
      </c>
      <c r="D23" s="118">
        <v>126.8</v>
      </c>
      <c r="E23" s="158">
        <v>123.5</v>
      </c>
      <c r="F23" s="118">
        <v>62.3</v>
      </c>
      <c r="G23" s="41">
        <v>57.8</v>
      </c>
    </row>
    <row r="24" spans="1:7" ht="15">
      <c r="A24" s="159" t="s">
        <v>568</v>
      </c>
      <c r="B24" s="117">
        <v>832</v>
      </c>
      <c r="C24" s="196">
        <v>884</v>
      </c>
      <c r="D24" s="118">
        <v>62.6</v>
      </c>
      <c r="E24" s="158">
        <v>64.7</v>
      </c>
      <c r="F24" s="118">
        <v>38.3</v>
      </c>
      <c r="G24" s="41">
        <v>38</v>
      </c>
    </row>
    <row r="25" spans="1:7" ht="15">
      <c r="A25" s="159" t="s">
        <v>569</v>
      </c>
      <c r="B25" s="117">
        <v>389</v>
      </c>
      <c r="C25" s="196">
        <v>429</v>
      </c>
      <c r="D25" s="118">
        <v>69.2</v>
      </c>
      <c r="E25" s="158">
        <v>70.6</v>
      </c>
      <c r="F25" s="118">
        <v>28.3</v>
      </c>
      <c r="G25" s="41">
        <v>29.4</v>
      </c>
    </row>
    <row r="26" spans="1:9" ht="15">
      <c r="A26" s="156"/>
      <c r="B26" s="63"/>
      <c r="C26" s="157"/>
      <c r="D26" s="79"/>
      <c r="E26" s="158"/>
      <c r="F26" s="118"/>
      <c r="G26" s="41"/>
      <c r="H26" s="44"/>
      <c r="I26" s="44"/>
    </row>
    <row r="27" spans="1:9" ht="15">
      <c r="A27" s="156" t="s">
        <v>449</v>
      </c>
      <c r="B27" s="117">
        <v>19924</v>
      </c>
      <c r="C27" s="196">
        <v>24298</v>
      </c>
      <c r="D27" s="118">
        <v>63.8</v>
      </c>
      <c r="E27" s="41">
        <v>63.5</v>
      </c>
      <c r="F27" s="118">
        <v>37.2</v>
      </c>
      <c r="G27" s="41">
        <v>35.7</v>
      </c>
      <c r="H27" s="69"/>
      <c r="I27" s="69"/>
    </row>
    <row r="28" spans="1:7" ht="15">
      <c r="A28" s="159" t="s">
        <v>570</v>
      </c>
      <c r="B28" s="117">
        <v>8092</v>
      </c>
      <c r="C28" s="196">
        <v>9048</v>
      </c>
      <c r="D28" s="118">
        <v>57.7</v>
      </c>
      <c r="E28" s="41">
        <v>58.1</v>
      </c>
      <c r="F28" s="118">
        <v>35.6</v>
      </c>
      <c r="G28" s="41">
        <v>35.2</v>
      </c>
    </row>
    <row r="29" spans="1:7" ht="15">
      <c r="A29" s="159" t="s">
        <v>571</v>
      </c>
      <c r="B29" s="117">
        <v>9091</v>
      </c>
      <c r="C29" s="196">
        <v>9647</v>
      </c>
      <c r="D29" s="118">
        <v>68.2</v>
      </c>
      <c r="E29" s="41">
        <v>68.4</v>
      </c>
      <c r="F29" s="118">
        <v>40.4</v>
      </c>
      <c r="G29" s="41">
        <v>38.8</v>
      </c>
    </row>
    <row r="30" spans="1:7" ht="15">
      <c r="A30" s="159" t="s">
        <v>572</v>
      </c>
      <c r="B30" s="117">
        <v>1543</v>
      </c>
      <c r="C30" s="196">
        <v>1551</v>
      </c>
      <c r="D30" s="118">
        <v>67.1</v>
      </c>
      <c r="E30" s="41">
        <v>67</v>
      </c>
      <c r="F30" s="118">
        <v>31.6</v>
      </c>
      <c r="G30" s="41">
        <v>32.5</v>
      </c>
    </row>
    <row r="31" spans="1:7" ht="15">
      <c r="A31" s="159" t="s">
        <v>573</v>
      </c>
      <c r="B31" s="117">
        <v>1174</v>
      </c>
      <c r="C31" s="196">
        <v>4028</v>
      </c>
      <c r="D31" s="118">
        <v>68.5</v>
      </c>
      <c r="E31" s="41">
        <v>62.4</v>
      </c>
      <c r="F31" s="118">
        <v>33.9</v>
      </c>
      <c r="G31" s="41">
        <v>31.5</v>
      </c>
    </row>
    <row r="32" spans="1:7" ht="15">
      <c r="A32" s="156"/>
      <c r="B32" s="63"/>
      <c r="C32" s="157"/>
      <c r="D32" s="79"/>
      <c r="E32" s="158"/>
      <c r="F32" s="118"/>
      <c r="G32" s="41"/>
    </row>
    <row r="33" spans="1:7" ht="15">
      <c r="A33" s="156" t="s">
        <v>574</v>
      </c>
      <c r="B33" s="117">
        <v>10414</v>
      </c>
      <c r="C33" s="196">
        <v>10636</v>
      </c>
      <c r="D33" s="118">
        <v>57.1</v>
      </c>
      <c r="E33" s="41">
        <v>57</v>
      </c>
      <c r="F33" s="118">
        <v>36.1</v>
      </c>
      <c r="G33" s="41">
        <v>35</v>
      </c>
    </row>
    <row r="34" spans="1:7" ht="15">
      <c r="A34" s="159" t="s">
        <v>575</v>
      </c>
      <c r="B34" s="117">
        <v>10414</v>
      </c>
      <c r="C34" s="196">
        <v>10636</v>
      </c>
      <c r="D34" s="118">
        <v>57.1</v>
      </c>
      <c r="E34" s="41">
        <v>57</v>
      </c>
      <c r="F34" s="118">
        <v>36.1</v>
      </c>
      <c r="G34" s="41">
        <v>35</v>
      </c>
    </row>
    <row r="35" spans="1:7" ht="15">
      <c r="A35" s="156"/>
      <c r="B35" s="63"/>
      <c r="C35" s="157"/>
      <c r="D35" s="79"/>
      <c r="E35" s="158"/>
      <c r="F35" s="118"/>
      <c r="G35" s="41"/>
    </row>
    <row r="36" spans="1:7" ht="15">
      <c r="A36" s="156" t="s">
        <v>451</v>
      </c>
      <c r="B36" s="117">
        <v>12630</v>
      </c>
      <c r="C36" s="196">
        <v>13920</v>
      </c>
      <c r="D36" s="118">
        <v>62.5</v>
      </c>
      <c r="E36" s="41">
        <v>63.6</v>
      </c>
      <c r="F36" s="118">
        <v>35.7</v>
      </c>
      <c r="G36" s="41">
        <v>34.8</v>
      </c>
    </row>
    <row r="37" spans="1:7" ht="15">
      <c r="A37" s="159" t="s">
        <v>576</v>
      </c>
      <c r="B37" s="117">
        <v>12630</v>
      </c>
      <c r="C37" s="117" t="s">
        <v>109</v>
      </c>
      <c r="D37" s="118">
        <v>62.5</v>
      </c>
      <c r="E37" s="118" t="s">
        <v>109</v>
      </c>
      <c r="F37" s="118">
        <v>35.7</v>
      </c>
      <c r="G37" s="118" t="s">
        <v>109</v>
      </c>
    </row>
    <row r="38" spans="1:7" ht="15">
      <c r="A38" s="159" t="s">
        <v>577</v>
      </c>
      <c r="B38" s="117" t="s">
        <v>109</v>
      </c>
      <c r="C38" s="196">
        <v>5132</v>
      </c>
      <c r="D38" s="118" t="s">
        <v>109</v>
      </c>
      <c r="E38" s="158">
        <v>55.7</v>
      </c>
      <c r="F38" s="118" t="s">
        <v>109</v>
      </c>
      <c r="G38" s="41">
        <v>32.2</v>
      </c>
    </row>
    <row r="39" spans="1:7" ht="15">
      <c r="A39" s="159" t="s">
        <v>578</v>
      </c>
      <c r="B39" s="117" t="s">
        <v>109</v>
      </c>
      <c r="C39" s="196">
        <v>4603</v>
      </c>
      <c r="D39" s="118" t="s">
        <v>109</v>
      </c>
      <c r="E39" s="158">
        <v>71.1</v>
      </c>
      <c r="F39" s="118" t="s">
        <v>109</v>
      </c>
      <c r="G39" s="41">
        <v>37.1</v>
      </c>
    </row>
    <row r="40" spans="1:7" ht="15">
      <c r="A40" s="159" t="s">
        <v>579</v>
      </c>
      <c r="B40" s="117" t="s">
        <v>109</v>
      </c>
      <c r="C40" s="196">
        <v>4185</v>
      </c>
      <c r="D40" s="118" t="s">
        <v>109</v>
      </c>
      <c r="E40" s="158">
        <v>64.9</v>
      </c>
      <c r="F40" s="118" t="s">
        <v>109</v>
      </c>
      <c r="G40" s="41">
        <v>35</v>
      </c>
    </row>
    <row r="41" spans="1:7" ht="15">
      <c r="A41" s="156"/>
      <c r="B41" s="63"/>
      <c r="C41" s="50"/>
      <c r="D41" s="79"/>
      <c r="E41" s="55"/>
      <c r="F41" s="118"/>
      <c r="G41" s="41"/>
    </row>
    <row r="42" spans="1:7" ht="15">
      <c r="A42" s="151" t="s">
        <v>452</v>
      </c>
      <c r="B42" s="152">
        <v>60028</v>
      </c>
      <c r="C42" s="193">
        <v>63908</v>
      </c>
      <c r="D42" s="154">
        <v>59.8</v>
      </c>
      <c r="E42" s="115">
        <v>59.8</v>
      </c>
      <c r="F42" s="154">
        <v>33.2</v>
      </c>
      <c r="G42" s="115">
        <v>32.7</v>
      </c>
    </row>
    <row r="43" spans="1:7" ht="15">
      <c r="A43" s="156" t="s">
        <v>453</v>
      </c>
      <c r="B43" s="117">
        <v>9873</v>
      </c>
      <c r="C43" s="196">
        <v>10591</v>
      </c>
      <c r="D43" s="118">
        <v>55</v>
      </c>
      <c r="E43" s="41">
        <v>55.9</v>
      </c>
      <c r="F43" s="118">
        <v>32.3</v>
      </c>
      <c r="G43" s="41">
        <v>31.5</v>
      </c>
    </row>
    <row r="44" spans="1:7" ht="15">
      <c r="A44" s="159" t="s">
        <v>580</v>
      </c>
      <c r="B44" s="117">
        <v>4465</v>
      </c>
      <c r="C44" s="196">
        <v>3560</v>
      </c>
      <c r="D44" s="118">
        <v>54.2</v>
      </c>
      <c r="E44" s="41">
        <v>51.4</v>
      </c>
      <c r="F44" s="118">
        <v>32</v>
      </c>
      <c r="G44" s="41">
        <v>31.8</v>
      </c>
    </row>
    <row r="45" spans="1:7" ht="15">
      <c r="A45" s="159" t="s">
        <v>581</v>
      </c>
      <c r="B45" s="117">
        <v>4087</v>
      </c>
      <c r="C45" s="117" t="s">
        <v>109</v>
      </c>
      <c r="D45" s="118">
        <v>57.8</v>
      </c>
      <c r="E45" s="118" t="s">
        <v>109</v>
      </c>
      <c r="F45" s="118">
        <v>32.5</v>
      </c>
      <c r="G45" s="118" t="s">
        <v>109</v>
      </c>
    </row>
    <row r="46" spans="1:7" ht="15">
      <c r="A46" s="159" t="s">
        <v>582</v>
      </c>
      <c r="B46" s="63" t="s">
        <v>109</v>
      </c>
      <c r="C46" s="196">
        <v>1847</v>
      </c>
      <c r="D46" s="79" t="s">
        <v>109</v>
      </c>
      <c r="E46" s="41">
        <v>55.2</v>
      </c>
      <c r="F46" s="79" t="s">
        <v>109</v>
      </c>
      <c r="G46" s="41">
        <v>31.4</v>
      </c>
    </row>
    <row r="47" spans="1:7" ht="15">
      <c r="A47" s="159" t="s">
        <v>583</v>
      </c>
      <c r="B47" s="63" t="s">
        <v>109</v>
      </c>
      <c r="C47" s="196">
        <v>3856</v>
      </c>
      <c r="D47" s="79" t="s">
        <v>109</v>
      </c>
      <c r="E47" s="41">
        <v>62.6</v>
      </c>
      <c r="F47" s="79" t="s">
        <v>109</v>
      </c>
      <c r="G47" s="41">
        <v>31.5</v>
      </c>
    </row>
    <row r="48" spans="1:7" ht="15">
      <c r="A48" s="159" t="s">
        <v>584</v>
      </c>
      <c r="B48" s="117">
        <v>1321</v>
      </c>
      <c r="C48" s="196">
        <v>1328</v>
      </c>
      <c r="D48" s="118">
        <v>49.2</v>
      </c>
      <c r="E48" s="41">
        <v>49.3</v>
      </c>
      <c r="F48" s="118">
        <v>32.4</v>
      </c>
      <c r="G48" s="41">
        <v>30.6</v>
      </c>
    </row>
    <row r="49" spans="1:7" ht="15">
      <c r="A49" s="156"/>
      <c r="B49" s="63"/>
      <c r="C49" s="157"/>
      <c r="D49" s="79"/>
      <c r="E49" s="158"/>
      <c r="F49" s="118"/>
      <c r="G49" s="41"/>
    </row>
    <row r="50" spans="1:7" ht="15">
      <c r="A50" s="156" t="s">
        <v>454</v>
      </c>
      <c r="B50" s="117">
        <v>10597</v>
      </c>
      <c r="C50" s="196">
        <v>10833</v>
      </c>
      <c r="D50" s="118">
        <v>67.9</v>
      </c>
      <c r="E50" s="41">
        <v>68.3</v>
      </c>
      <c r="F50" s="118">
        <v>37.7</v>
      </c>
      <c r="G50" s="41">
        <v>37.4</v>
      </c>
    </row>
    <row r="51" spans="1:7" ht="15">
      <c r="A51" s="159" t="s">
        <v>585</v>
      </c>
      <c r="B51" s="117">
        <v>5229</v>
      </c>
      <c r="C51" s="196">
        <v>5369</v>
      </c>
      <c r="D51" s="118">
        <v>69.7</v>
      </c>
      <c r="E51" s="41">
        <v>70.2</v>
      </c>
      <c r="F51" s="118">
        <v>39.1</v>
      </c>
      <c r="G51" s="41">
        <v>39</v>
      </c>
    </row>
    <row r="52" spans="1:7" ht="15">
      <c r="A52" s="159" t="s">
        <v>586</v>
      </c>
      <c r="B52" s="117">
        <v>235</v>
      </c>
      <c r="C52" s="196">
        <v>242</v>
      </c>
      <c r="D52" s="118">
        <v>173</v>
      </c>
      <c r="E52" s="41">
        <v>173</v>
      </c>
      <c r="F52" s="118">
        <v>61.2</v>
      </c>
      <c r="G52" s="41">
        <v>62.4</v>
      </c>
    </row>
    <row r="53" spans="1:7" ht="15">
      <c r="A53" s="159" t="s">
        <v>587</v>
      </c>
      <c r="B53" s="117">
        <v>568</v>
      </c>
      <c r="C53" s="196">
        <v>617</v>
      </c>
      <c r="D53" s="118">
        <v>105.2</v>
      </c>
      <c r="E53" s="41">
        <v>103</v>
      </c>
      <c r="F53" s="118">
        <v>45.7</v>
      </c>
      <c r="G53" s="41">
        <v>46.2</v>
      </c>
    </row>
    <row r="54" spans="1:7" ht="15">
      <c r="A54" s="159" t="s">
        <v>588</v>
      </c>
      <c r="B54" s="117">
        <v>3119</v>
      </c>
      <c r="C54" s="196">
        <v>3157</v>
      </c>
      <c r="D54" s="118">
        <v>54.5</v>
      </c>
      <c r="E54" s="41">
        <v>54.7</v>
      </c>
      <c r="F54" s="118">
        <v>33.1</v>
      </c>
      <c r="G54" s="41">
        <v>32</v>
      </c>
    </row>
    <row r="55" spans="1:7" ht="15">
      <c r="A55" s="159" t="s">
        <v>589</v>
      </c>
      <c r="B55" s="117">
        <v>856</v>
      </c>
      <c r="C55" s="196">
        <v>858</v>
      </c>
      <c r="D55" s="118">
        <v>56.2</v>
      </c>
      <c r="E55" s="41">
        <v>56.3</v>
      </c>
      <c r="F55" s="118">
        <v>34.5</v>
      </c>
      <c r="G55" s="41">
        <v>34.1</v>
      </c>
    </row>
    <row r="56" spans="1:7" ht="15">
      <c r="A56" s="159" t="s">
        <v>590</v>
      </c>
      <c r="B56" s="117">
        <v>590</v>
      </c>
      <c r="C56" s="196">
        <v>590</v>
      </c>
      <c r="D56" s="118">
        <v>62.2</v>
      </c>
      <c r="E56" s="41">
        <v>62.2</v>
      </c>
      <c r="F56" s="118">
        <v>30.9</v>
      </c>
      <c r="G56" s="41">
        <v>31</v>
      </c>
    </row>
    <row r="57" spans="1:7" ht="15">
      <c r="A57" s="156"/>
      <c r="B57" s="63"/>
      <c r="C57" s="157"/>
      <c r="D57" s="79"/>
      <c r="E57" s="158"/>
      <c r="F57" s="118"/>
      <c r="G57" s="41"/>
    </row>
    <row r="58" spans="1:7" ht="15">
      <c r="A58" s="156" t="s">
        <v>455</v>
      </c>
      <c r="B58" s="117">
        <v>16999</v>
      </c>
      <c r="C58" s="196">
        <v>17422</v>
      </c>
      <c r="D58" s="118">
        <v>52.4</v>
      </c>
      <c r="E58" s="41">
        <v>51.9</v>
      </c>
      <c r="F58" s="118">
        <v>32.2</v>
      </c>
      <c r="G58" s="41">
        <v>31.2</v>
      </c>
    </row>
    <row r="59" spans="1:7" ht="15">
      <c r="A59" s="159" t="s">
        <v>591</v>
      </c>
      <c r="B59" s="117">
        <v>8187</v>
      </c>
      <c r="C59" s="196">
        <v>8238</v>
      </c>
      <c r="D59" s="118">
        <v>50.7</v>
      </c>
      <c r="E59" s="41">
        <v>49.6</v>
      </c>
      <c r="F59" s="118">
        <v>31.9</v>
      </c>
      <c r="G59" s="41">
        <v>31</v>
      </c>
    </row>
    <row r="60" spans="1:7" ht="15">
      <c r="A60" s="159" t="s">
        <v>592</v>
      </c>
      <c r="B60" s="117">
        <v>598</v>
      </c>
      <c r="C60" s="196">
        <v>604</v>
      </c>
      <c r="D60" s="118">
        <v>50.3</v>
      </c>
      <c r="E60" s="41">
        <v>50.9</v>
      </c>
      <c r="F60" s="118">
        <v>33.8</v>
      </c>
      <c r="G60" s="41">
        <v>32.4</v>
      </c>
    </row>
    <row r="61" spans="1:7" ht="15">
      <c r="A61" s="159" t="s">
        <v>593</v>
      </c>
      <c r="B61" s="117">
        <v>5715</v>
      </c>
      <c r="C61" s="196">
        <v>5789</v>
      </c>
      <c r="D61" s="118">
        <v>52.7</v>
      </c>
      <c r="E61" s="41">
        <v>52.6</v>
      </c>
      <c r="F61" s="118">
        <v>31.8</v>
      </c>
      <c r="G61" s="41">
        <v>30.5</v>
      </c>
    </row>
    <row r="62" spans="1:7" ht="15">
      <c r="A62" s="159" t="s">
        <v>594</v>
      </c>
      <c r="B62" s="117">
        <v>2499</v>
      </c>
      <c r="C62" s="196">
        <v>2791</v>
      </c>
      <c r="D62" s="118">
        <v>57.7</v>
      </c>
      <c r="E62" s="41">
        <v>57.4</v>
      </c>
      <c r="F62" s="118">
        <v>33.4</v>
      </c>
      <c r="G62" s="41">
        <v>33.1</v>
      </c>
    </row>
    <row r="63" spans="1:7" ht="15">
      <c r="A63" s="156"/>
      <c r="B63" s="63"/>
      <c r="C63" s="157"/>
      <c r="D63" s="79"/>
      <c r="E63" s="158"/>
      <c r="F63" s="118"/>
      <c r="G63" s="41"/>
    </row>
    <row r="64" spans="1:7" ht="15">
      <c r="A64" s="156" t="s">
        <v>456</v>
      </c>
      <c r="B64" s="117">
        <v>8694</v>
      </c>
      <c r="C64" s="196">
        <v>10261</v>
      </c>
      <c r="D64" s="118">
        <v>61.4</v>
      </c>
      <c r="E64" s="41">
        <v>61.1</v>
      </c>
      <c r="F64" s="118">
        <v>32.1</v>
      </c>
      <c r="G64" s="41">
        <v>32</v>
      </c>
    </row>
    <row r="65" spans="1:7" ht="15">
      <c r="A65" s="159" t="s">
        <v>595</v>
      </c>
      <c r="B65" s="117">
        <v>2735</v>
      </c>
      <c r="C65" s="196">
        <v>3454</v>
      </c>
      <c r="D65" s="118">
        <v>62.9</v>
      </c>
      <c r="E65" s="41">
        <v>63</v>
      </c>
      <c r="F65" s="118">
        <v>33.4</v>
      </c>
      <c r="G65" s="41">
        <v>33</v>
      </c>
    </row>
    <row r="66" spans="1:7" ht="15">
      <c r="A66" s="159" t="s">
        <v>596</v>
      </c>
      <c r="B66" s="117">
        <v>1235</v>
      </c>
      <c r="C66" s="196">
        <v>1236</v>
      </c>
      <c r="D66" s="118">
        <v>49.9</v>
      </c>
      <c r="E66" s="41">
        <v>49.9</v>
      </c>
      <c r="F66" s="118">
        <v>31.4</v>
      </c>
      <c r="G66" s="41">
        <v>30.9</v>
      </c>
    </row>
    <row r="67" spans="1:7" ht="15">
      <c r="A67" s="159" t="s">
        <v>597</v>
      </c>
      <c r="B67" s="117">
        <v>546</v>
      </c>
      <c r="C67" s="196">
        <v>546</v>
      </c>
      <c r="D67" s="118">
        <v>61.7</v>
      </c>
      <c r="E67" s="41">
        <v>61.7</v>
      </c>
      <c r="F67" s="118">
        <v>29.8</v>
      </c>
      <c r="G67" s="41">
        <v>30.9</v>
      </c>
    </row>
    <row r="68" spans="1:7" ht="15">
      <c r="A68" s="159" t="s">
        <v>598</v>
      </c>
      <c r="B68" s="117">
        <v>2653</v>
      </c>
      <c r="C68" s="196">
        <v>2794</v>
      </c>
      <c r="D68" s="118">
        <v>63.2</v>
      </c>
      <c r="E68" s="41">
        <v>63.6</v>
      </c>
      <c r="F68" s="118">
        <v>32.9</v>
      </c>
      <c r="G68" s="41">
        <v>32</v>
      </c>
    </row>
    <row r="69" spans="1:7" ht="15">
      <c r="A69" s="159" t="s">
        <v>599</v>
      </c>
      <c r="B69" s="117">
        <v>148</v>
      </c>
      <c r="C69" s="196">
        <v>186</v>
      </c>
      <c r="D69" s="118">
        <v>84.6</v>
      </c>
      <c r="E69" s="41">
        <v>83</v>
      </c>
      <c r="F69" s="118">
        <v>34.3</v>
      </c>
      <c r="G69" s="41">
        <v>35.7</v>
      </c>
    </row>
    <row r="70" spans="1:7" ht="15">
      <c r="A70" s="159" t="s">
        <v>600</v>
      </c>
      <c r="B70" s="160">
        <v>1377</v>
      </c>
      <c r="C70" s="196">
        <v>2045</v>
      </c>
      <c r="D70" s="118">
        <v>62.8</v>
      </c>
      <c r="E70" s="41">
        <v>58.7</v>
      </c>
      <c r="F70" s="118">
        <v>29.2</v>
      </c>
      <c r="G70" s="41">
        <v>30.7</v>
      </c>
    </row>
    <row r="71" spans="1:7" ht="15">
      <c r="A71" s="161"/>
      <c r="B71" s="63"/>
      <c r="C71" s="157"/>
      <c r="D71" s="79"/>
      <c r="E71" s="158"/>
      <c r="F71" s="118"/>
      <c r="G71" s="41"/>
    </row>
    <row r="72" spans="1:7" ht="15">
      <c r="A72" s="156" t="s">
        <v>457</v>
      </c>
      <c r="B72" s="117">
        <v>13865</v>
      </c>
      <c r="C72" s="196">
        <v>14801</v>
      </c>
      <c r="D72" s="118">
        <v>65.1</v>
      </c>
      <c r="E72" s="41">
        <v>65</v>
      </c>
      <c r="F72" s="118">
        <v>32.4</v>
      </c>
      <c r="G72" s="41">
        <v>32.4</v>
      </c>
    </row>
    <row r="73" spans="1:7" ht="15">
      <c r="A73" s="159" t="s">
        <v>601</v>
      </c>
      <c r="B73" s="117">
        <v>7473</v>
      </c>
      <c r="C73" s="196">
        <v>7790</v>
      </c>
      <c r="D73" s="118">
        <v>58.1</v>
      </c>
      <c r="E73" s="41">
        <v>57.6</v>
      </c>
      <c r="F73" s="118">
        <v>32.5</v>
      </c>
      <c r="G73" s="41">
        <v>32</v>
      </c>
    </row>
    <row r="74" spans="1:7" ht="15">
      <c r="A74" s="159" t="s">
        <v>602</v>
      </c>
      <c r="B74" s="117">
        <v>1013</v>
      </c>
      <c r="C74" s="196">
        <v>1132</v>
      </c>
      <c r="D74" s="118">
        <v>92.8</v>
      </c>
      <c r="E74" s="41">
        <v>92.9</v>
      </c>
      <c r="F74" s="118">
        <v>35.5</v>
      </c>
      <c r="G74" s="41">
        <v>36.4</v>
      </c>
    </row>
    <row r="75" spans="1:7" ht="15">
      <c r="A75" s="159" t="s">
        <v>603</v>
      </c>
      <c r="B75" s="117">
        <v>4208</v>
      </c>
      <c r="C75" s="196">
        <v>4452</v>
      </c>
      <c r="D75" s="118">
        <v>63.9</v>
      </c>
      <c r="E75" s="41">
        <v>63.5</v>
      </c>
      <c r="F75" s="118">
        <v>30.4</v>
      </c>
      <c r="G75" s="41">
        <v>30.5</v>
      </c>
    </row>
    <row r="76" spans="1:7" ht="15">
      <c r="A76" s="159" t="s">
        <v>604</v>
      </c>
      <c r="B76" s="117">
        <v>1126</v>
      </c>
      <c r="C76" s="196">
        <v>1208</v>
      </c>
      <c r="D76" s="118">
        <v>90.6</v>
      </c>
      <c r="E76" s="41">
        <v>91.4</v>
      </c>
      <c r="F76" s="118">
        <v>35.4</v>
      </c>
      <c r="G76" s="41">
        <v>36.3</v>
      </c>
    </row>
    <row r="77" spans="1:7" ht="15">
      <c r="A77" s="159" t="s">
        <v>774</v>
      </c>
      <c r="B77" s="117" t="s">
        <v>109</v>
      </c>
      <c r="C77" s="196">
        <v>158</v>
      </c>
      <c r="D77" s="118" t="s">
        <v>109</v>
      </c>
      <c r="E77" s="41">
        <v>69.2</v>
      </c>
      <c r="F77" s="118" t="s">
        <v>109</v>
      </c>
      <c r="G77" s="41">
        <v>31.3</v>
      </c>
    </row>
    <row r="78" spans="1:7" ht="15">
      <c r="A78" s="159" t="s">
        <v>775</v>
      </c>
      <c r="B78" s="117" t="s">
        <v>109</v>
      </c>
      <c r="C78" s="196">
        <v>61</v>
      </c>
      <c r="D78" s="118" t="s">
        <v>109</v>
      </c>
      <c r="E78" s="41">
        <v>55.7</v>
      </c>
      <c r="F78" s="118" t="s">
        <v>109</v>
      </c>
      <c r="G78" s="41">
        <v>33.6</v>
      </c>
    </row>
    <row r="79" spans="1:7" ht="15">
      <c r="A79" s="156"/>
      <c r="B79" s="63"/>
      <c r="C79" s="157"/>
      <c r="D79" s="79"/>
      <c r="E79" s="158"/>
      <c r="F79" s="118"/>
      <c r="G79" s="41"/>
    </row>
    <row r="80" spans="1:7" ht="15">
      <c r="A80" s="151" t="s">
        <v>458</v>
      </c>
      <c r="B80" s="152">
        <v>54379</v>
      </c>
      <c r="C80" s="193">
        <v>59941</v>
      </c>
      <c r="D80" s="154">
        <v>47.8</v>
      </c>
      <c r="E80" s="115">
        <v>49.3</v>
      </c>
      <c r="F80" s="154">
        <v>30.6</v>
      </c>
      <c r="G80" s="115">
        <v>30.2</v>
      </c>
    </row>
    <row r="81" spans="1:7" ht="15">
      <c r="A81" s="156" t="s">
        <v>459</v>
      </c>
      <c r="B81" s="117">
        <v>19572</v>
      </c>
      <c r="C81" s="196">
        <v>21150</v>
      </c>
      <c r="D81" s="118">
        <v>43.6</v>
      </c>
      <c r="E81" s="41">
        <v>45</v>
      </c>
      <c r="F81" s="118">
        <v>30.4</v>
      </c>
      <c r="G81" s="41">
        <v>30</v>
      </c>
    </row>
    <row r="82" spans="1:7" ht="15">
      <c r="A82" s="159" t="s">
        <v>605</v>
      </c>
      <c r="B82" s="117">
        <v>4911</v>
      </c>
      <c r="C82" s="117" t="s">
        <v>109</v>
      </c>
      <c r="D82" s="118">
        <v>49.8</v>
      </c>
      <c r="E82" s="158"/>
      <c r="F82" s="118">
        <v>31.9</v>
      </c>
      <c r="G82" s="118" t="s">
        <v>109</v>
      </c>
    </row>
    <row r="83" spans="1:7" ht="15">
      <c r="A83" s="159" t="s">
        <v>606</v>
      </c>
      <c r="B83" s="63" t="s">
        <v>109</v>
      </c>
      <c r="C83" s="196">
        <v>5066</v>
      </c>
      <c r="D83" s="79" t="s">
        <v>109</v>
      </c>
      <c r="E83" s="41">
        <v>49.7</v>
      </c>
      <c r="F83" s="79" t="s">
        <v>109</v>
      </c>
      <c r="G83" s="41">
        <v>31.2</v>
      </c>
    </row>
    <row r="84" spans="1:7" ht="15">
      <c r="A84" s="159" t="s">
        <v>607</v>
      </c>
      <c r="B84" s="63" t="s">
        <v>109</v>
      </c>
      <c r="C84" s="196">
        <v>1261</v>
      </c>
      <c r="D84" s="79" t="s">
        <v>109</v>
      </c>
      <c r="E84" s="41">
        <v>62.1</v>
      </c>
      <c r="F84" s="79" t="s">
        <v>109</v>
      </c>
      <c r="G84" s="41">
        <v>31.5</v>
      </c>
    </row>
    <row r="85" spans="1:7" ht="15">
      <c r="A85" s="159" t="s">
        <v>608</v>
      </c>
      <c r="B85" s="117">
        <v>1715</v>
      </c>
      <c r="C85" s="196">
        <v>1760</v>
      </c>
      <c r="D85" s="118">
        <v>51</v>
      </c>
      <c r="E85" s="41">
        <v>51.5</v>
      </c>
      <c r="F85" s="118">
        <v>33.1</v>
      </c>
      <c r="G85" s="41">
        <v>31.7</v>
      </c>
    </row>
    <row r="86" spans="1:7" ht="15">
      <c r="A86" s="159" t="s">
        <v>609</v>
      </c>
      <c r="B86" s="117">
        <v>7094</v>
      </c>
      <c r="C86" s="196">
        <v>7162</v>
      </c>
      <c r="D86" s="118">
        <v>42.5</v>
      </c>
      <c r="E86" s="41">
        <v>43</v>
      </c>
      <c r="F86" s="118">
        <v>30.1</v>
      </c>
      <c r="G86" s="41">
        <v>29.5</v>
      </c>
    </row>
    <row r="87" spans="1:7" ht="15">
      <c r="A87" s="159" t="s">
        <v>610</v>
      </c>
      <c r="B87" s="117">
        <v>5852</v>
      </c>
      <c r="C87" s="196">
        <v>5901</v>
      </c>
      <c r="D87" s="118">
        <v>37.6</v>
      </c>
      <c r="E87" s="41">
        <v>37.7</v>
      </c>
      <c r="F87" s="118">
        <v>28.6</v>
      </c>
      <c r="G87" s="41">
        <v>28.3</v>
      </c>
    </row>
    <row r="88" spans="1:7" ht="15">
      <c r="A88" s="156"/>
      <c r="B88" s="63"/>
      <c r="C88" s="157"/>
      <c r="D88" s="79"/>
      <c r="E88" s="158"/>
      <c r="F88" s="118"/>
      <c r="G88" s="41"/>
    </row>
    <row r="89" spans="1:7" ht="15">
      <c r="A89" s="156" t="s">
        <v>460</v>
      </c>
      <c r="B89" s="117">
        <v>9643</v>
      </c>
      <c r="C89" s="196">
        <v>9635</v>
      </c>
      <c r="D89" s="118">
        <v>37.8</v>
      </c>
      <c r="E89" s="41">
        <v>38.4</v>
      </c>
      <c r="F89" s="118">
        <v>28.5</v>
      </c>
      <c r="G89" s="41">
        <v>28.2</v>
      </c>
    </row>
    <row r="90" spans="1:7" ht="15">
      <c r="A90" s="159" t="s">
        <v>611</v>
      </c>
      <c r="B90" s="117">
        <v>6162</v>
      </c>
      <c r="C90" s="196">
        <v>6080</v>
      </c>
      <c r="D90" s="118">
        <v>37.4</v>
      </c>
      <c r="E90" s="41">
        <v>38.2</v>
      </c>
      <c r="F90" s="118">
        <v>28.4</v>
      </c>
      <c r="G90" s="41">
        <v>28.2</v>
      </c>
    </row>
    <row r="91" spans="1:7" ht="15">
      <c r="A91" s="159" t="s">
        <v>612</v>
      </c>
      <c r="B91" s="117">
        <v>3481</v>
      </c>
      <c r="C91" s="196">
        <v>3555</v>
      </c>
      <c r="D91" s="118">
        <v>38.5</v>
      </c>
      <c r="E91" s="41">
        <v>38.7</v>
      </c>
      <c r="F91" s="118">
        <v>28.7</v>
      </c>
      <c r="G91" s="41">
        <v>28.2</v>
      </c>
    </row>
    <row r="92" spans="1:7" ht="15">
      <c r="A92" s="156"/>
      <c r="B92" s="76"/>
      <c r="C92" s="157"/>
      <c r="D92" s="79"/>
      <c r="E92" s="158"/>
      <c r="F92" s="79"/>
      <c r="G92" s="41"/>
    </row>
    <row r="93" spans="1:7" ht="15">
      <c r="A93" s="156" t="s">
        <v>461</v>
      </c>
      <c r="B93" s="117">
        <v>8405</v>
      </c>
      <c r="C93" s="196">
        <v>10345</v>
      </c>
      <c r="D93" s="118">
        <v>46.9</v>
      </c>
      <c r="E93" s="41">
        <v>49.3</v>
      </c>
      <c r="F93" s="118">
        <v>30.2</v>
      </c>
      <c r="G93" s="41">
        <v>29.7</v>
      </c>
    </row>
    <row r="94" spans="1:7" ht="15">
      <c r="A94" s="159" t="s">
        <v>613</v>
      </c>
      <c r="B94" s="117">
        <v>2958</v>
      </c>
      <c r="C94" s="117" t="s">
        <v>109</v>
      </c>
      <c r="D94" s="118">
        <v>52.4</v>
      </c>
      <c r="E94" s="118" t="s">
        <v>109</v>
      </c>
      <c r="F94" s="118">
        <v>31.4</v>
      </c>
      <c r="G94" s="118" t="s">
        <v>109</v>
      </c>
    </row>
    <row r="95" spans="1:7" ht="15">
      <c r="A95" s="159" t="s">
        <v>614</v>
      </c>
      <c r="B95" s="63" t="s">
        <v>109</v>
      </c>
      <c r="C95" s="196">
        <v>3712</v>
      </c>
      <c r="D95" s="79" t="s">
        <v>109</v>
      </c>
      <c r="E95" s="41">
        <v>53.2</v>
      </c>
      <c r="F95" s="79" t="s">
        <v>109</v>
      </c>
      <c r="G95" s="41">
        <v>30.7</v>
      </c>
    </row>
    <row r="96" spans="1:7" ht="15">
      <c r="A96" s="159" t="s">
        <v>615</v>
      </c>
      <c r="B96" s="63" t="s">
        <v>109</v>
      </c>
      <c r="C96" s="196">
        <v>281</v>
      </c>
      <c r="D96" s="79" t="s">
        <v>109</v>
      </c>
      <c r="E96" s="41">
        <v>32.9</v>
      </c>
      <c r="F96" s="79" t="s">
        <v>109</v>
      </c>
      <c r="G96" s="41">
        <v>27</v>
      </c>
    </row>
    <row r="97" spans="1:7" ht="15">
      <c r="A97" s="159" t="s">
        <v>616</v>
      </c>
      <c r="B97" s="117">
        <v>5447</v>
      </c>
      <c r="C97" s="196">
        <v>6352</v>
      </c>
      <c r="D97" s="118">
        <v>44</v>
      </c>
      <c r="E97" s="41">
        <v>47.7</v>
      </c>
      <c r="F97" s="118">
        <v>29.5</v>
      </c>
      <c r="G97" s="41">
        <v>29.2</v>
      </c>
    </row>
    <row r="98" spans="1:7" ht="15">
      <c r="A98" s="156"/>
      <c r="B98" s="76"/>
      <c r="C98" s="157"/>
      <c r="D98" s="79"/>
      <c r="E98" s="158"/>
      <c r="F98" s="79"/>
      <c r="G98" s="41"/>
    </row>
    <row r="99" spans="1:7" ht="15">
      <c r="A99" s="156" t="s">
        <v>462</v>
      </c>
      <c r="B99" s="117">
        <v>4850</v>
      </c>
      <c r="C99" s="196">
        <v>5187</v>
      </c>
      <c r="D99" s="118">
        <v>60.6</v>
      </c>
      <c r="E99" s="41">
        <v>60.4</v>
      </c>
      <c r="F99" s="118">
        <v>33.3</v>
      </c>
      <c r="G99" s="41">
        <v>32.8</v>
      </c>
    </row>
    <row r="100" spans="1:7" ht="15">
      <c r="A100" s="159" t="s">
        <v>617</v>
      </c>
      <c r="B100" s="117">
        <v>2505</v>
      </c>
      <c r="C100" s="196">
        <v>2871</v>
      </c>
      <c r="D100" s="118">
        <v>63.5</v>
      </c>
      <c r="E100" s="41">
        <v>63</v>
      </c>
      <c r="F100" s="118">
        <v>34.2</v>
      </c>
      <c r="G100" s="41">
        <v>33.7</v>
      </c>
    </row>
    <row r="101" spans="1:7" ht="15">
      <c r="A101" s="159" t="s">
        <v>618</v>
      </c>
      <c r="B101" s="117">
        <v>2267</v>
      </c>
      <c r="C101" s="196">
        <v>2247</v>
      </c>
      <c r="D101" s="118">
        <v>57.4</v>
      </c>
      <c r="E101" s="41">
        <v>56.9</v>
      </c>
      <c r="F101" s="118">
        <v>32.5</v>
      </c>
      <c r="G101" s="41">
        <v>31.8</v>
      </c>
    </row>
    <row r="102" spans="1:7" ht="15">
      <c r="A102" s="159" t="s">
        <v>619</v>
      </c>
      <c r="B102" s="117">
        <v>78</v>
      </c>
      <c r="C102" s="196">
        <v>69</v>
      </c>
      <c r="D102" s="118">
        <v>59.5</v>
      </c>
      <c r="E102" s="41">
        <v>61.4</v>
      </c>
      <c r="F102" s="118">
        <v>27.8</v>
      </c>
      <c r="G102" s="41">
        <v>31.4</v>
      </c>
    </row>
    <row r="103" spans="1:7" ht="15">
      <c r="A103" s="156"/>
      <c r="B103" s="76"/>
      <c r="C103" s="157"/>
      <c r="D103" s="79"/>
      <c r="E103" s="158"/>
      <c r="F103" s="79"/>
      <c r="G103" s="41"/>
    </row>
    <row r="104" spans="1:7" ht="15">
      <c r="A104" s="156" t="s">
        <v>620</v>
      </c>
      <c r="B104" s="117">
        <v>11909</v>
      </c>
      <c r="C104" s="196">
        <v>13624</v>
      </c>
      <c r="D104" s="118">
        <v>58</v>
      </c>
      <c r="E104" s="41">
        <v>59.3</v>
      </c>
      <c r="F104" s="118">
        <v>31.2</v>
      </c>
      <c r="G104" s="41">
        <v>30.8</v>
      </c>
    </row>
    <row r="105" spans="1:7" ht="15">
      <c r="A105" s="159" t="s">
        <v>621</v>
      </c>
      <c r="B105" s="117">
        <v>859</v>
      </c>
      <c r="C105" s="196">
        <v>870</v>
      </c>
      <c r="D105" s="118">
        <v>55.6</v>
      </c>
      <c r="E105" s="41">
        <v>56.3</v>
      </c>
      <c r="F105" s="118">
        <v>32</v>
      </c>
      <c r="G105" s="41">
        <v>30.5</v>
      </c>
    </row>
    <row r="106" spans="1:7" ht="15">
      <c r="A106" s="67" t="s">
        <v>622</v>
      </c>
      <c r="B106" s="117">
        <v>2658</v>
      </c>
      <c r="C106" s="196">
        <v>3812</v>
      </c>
      <c r="D106" s="118">
        <v>62.3</v>
      </c>
      <c r="E106" s="41">
        <v>64.2</v>
      </c>
      <c r="F106" s="118">
        <v>31.6</v>
      </c>
      <c r="G106" s="41">
        <v>31.2</v>
      </c>
    </row>
    <row r="107" spans="1:7" ht="15">
      <c r="A107" s="159" t="s">
        <v>623</v>
      </c>
      <c r="B107" s="117">
        <v>2085</v>
      </c>
      <c r="C107" s="196">
        <v>2201</v>
      </c>
      <c r="D107" s="118">
        <v>54.8</v>
      </c>
      <c r="E107" s="41">
        <v>55.1</v>
      </c>
      <c r="F107" s="118">
        <v>28.7</v>
      </c>
      <c r="G107" s="41">
        <v>29</v>
      </c>
    </row>
    <row r="108" spans="1:7" ht="15">
      <c r="A108" s="159" t="s">
        <v>624</v>
      </c>
      <c r="B108" s="117">
        <v>4325</v>
      </c>
      <c r="C108" s="196">
        <v>4575</v>
      </c>
      <c r="D108" s="118">
        <v>56.8</v>
      </c>
      <c r="E108" s="41">
        <v>57.5</v>
      </c>
      <c r="F108" s="118">
        <v>31.6</v>
      </c>
      <c r="G108" s="41">
        <v>31</v>
      </c>
    </row>
    <row r="109" spans="1:7" ht="15">
      <c r="A109" s="159" t="s">
        <v>625</v>
      </c>
      <c r="B109" s="117">
        <v>1742</v>
      </c>
      <c r="C109" s="196">
        <v>1738</v>
      </c>
      <c r="D109" s="118">
        <v>61.6</v>
      </c>
      <c r="E109" s="41">
        <v>61.4</v>
      </c>
      <c r="F109" s="118">
        <v>32.4</v>
      </c>
      <c r="G109" s="41">
        <v>32.1</v>
      </c>
    </row>
    <row r="110" spans="1:7" ht="15">
      <c r="A110" s="159" t="s">
        <v>626</v>
      </c>
      <c r="B110" s="117">
        <v>240</v>
      </c>
      <c r="C110" s="196">
        <v>428</v>
      </c>
      <c r="D110" s="118">
        <v>43</v>
      </c>
      <c r="E110" s="41">
        <v>55.7</v>
      </c>
      <c r="F110" s="118">
        <v>27.2</v>
      </c>
      <c r="G110" s="41">
        <v>28.2</v>
      </c>
    </row>
    <row r="111" spans="1:7" ht="15">
      <c r="A111" s="156"/>
      <c r="B111" s="63"/>
      <c r="C111" s="157"/>
      <c r="D111" s="79"/>
      <c r="E111" s="158"/>
      <c r="F111" s="118"/>
      <c r="G111" s="41"/>
    </row>
    <row r="112" spans="1:7" ht="15">
      <c r="A112" s="151" t="s">
        <v>464</v>
      </c>
      <c r="B112" s="152">
        <v>19956</v>
      </c>
      <c r="C112" s="193">
        <v>21412</v>
      </c>
      <c r="D112" s="154">
        <v>78.3</v>
      </c>
      <c r="E112" s="115">
        <v>78.7</v>
      </c>
      <c r="F112" s="154">
        <v>36.7</v>
      </c>
      <c r="G112" s="115">
        <v>36.7</v>
      </c>
    </row>
    <row r="113" spans="1:7" ht="15">
      <c r="A113" s="156" t="s">
        <v>465</v>
      </c>
      <c r="B113" s="117">
        <v>5058</v>
      </c>
      <c r="C113" s="196">
        <v>5428</v>
      </c>
      <c r="D113" s="118">
        <v>61.2</v>
      </c>
      <c r="E113" s="41">
        <v>62.2</v>
      </c>
      <c r="F113" s="118">
        <v>34.8</v>
      </c>
      <c r="G113" s="41">
        <v>34.6</v>
      </c>
    </row>
    <row r="114" spans="1:7" ht="15">
      <c r="A114" s="159" t="s">
        <v>627</v>
      </c>
      <c r="B114" s="117">
        <v>210</v>
      </c>
      <c r="C114" s="196">
        <v>248</v>
      </c>
      <c r="D114" s="118">
        <v>75.8</v>
      </c>
      <c r="E114" s="41">
        <v>75.1</v>
      </c>
      <c r="F114" s="118">
        <v>31.7</v>
      </c>
      <c r="G114" s="41">
        <v>31.7</v>
      </c>
    </row>
    <row r="115" spans="1:7" ht="15">
      <c r="A115" s="159" t="s">
        <v>628</v>
      </c>
      <c r="B115" s="117">
        <v>4362</v>
      </c>
      <c r="C115" s="196">
        <v>4665</v>
      </c>
      <c r="D115" s="118">
        <v>55.9</v>
      </c>
      <c r="E115" s="41">
        <v>57.1</v>
      </c>
      <c r="F115" s="118">
        <v>33.8</v>
      </c>
      <c r="G115" s="41">
        <v>33.3</v>
      </c>
    </row>
    <row r="116" spans="1:7" ht="15">
      <c r="A116" s="159" t="s">
        <v>629</v>
      </c>
      <c r="B116" s="117">
        <v>485</v>
      </c>
      <c r="C116" s="196">
        <v>515</v>
      </c>
      <c r="D116" s="118">
        <v>102.7</v>
      </c>
      <c r="E116" s="41">
        <v>102.7</v>
      </c>
      <c r="F116" s="118">
        <v>42.8</v>
      </c>
      <c r="G116" s="41">
        <v>44.1</v>
      </c>
    </row>
    <row r="117" spans="1:7" ht="15">
      <c r="A117" s="156"/>
      <c r="B117" s="63"/>
      <c r="C117" s="157"/>
      <c r="D117" s="79"/>
      <c r="E117" s="158"/>
      <c r="F117" s="118"/>
      <c r="G117" s="41"/>
    </row>
    <row r="118" spans="1:7" ht="15">
      <c r="A118" s="156" t="s">
        <v>466</v>
      </c>
      <c r="B118" s="117">
        <v>2808</v>
      </c>
      <c r="C118" s="196">
        <v>3055</v>
      </c>
      <c r="D118" s="118">
        <v>98.5</v>
      </c>
      <c r="E118" s="41">
        <v>99.2</v>
      </c>
      <c r="F118" s="118">
        <v>40</v>
      </c>
      <c r="G118" s="41">
        <v>39.8</v>
      </c>
    </row>
    <row r="119" spans="1:7" ht="15">
      <c r="A119" s="159" t="s">
        <v>630</v>
      </c>
      <c r="B119" s="117">
        <v>2808</v>
      </c>
      <c r="C119" s="196">
        <v>3055</v>
      </c>
      <c r="D119" s="118">
        <v>98.5</v>
      </c>
      <c r="E119" s="41">
        <v>99.2</v>
      </c>
      <c r="F119" s="118">
        <v>40</v>
      </c>
      <c r="G119" s="41">
        <v>39.8</v>
      </c>
    </row>
    <row r="120" spans="1:7" ht="15">
      <c r="A120" s="156"/>
      <c r="B120" s="117"/>
      <c r="C120" s="157"/>
      <c r="D120" s="118"/>
      <c r="E120" s="158"/>
      <c r="F120" s="118"/>
      <c r="G120" s="41"/>
    </row>
    <row r="121" spans="1:7" ht="15">
      <c r="A121" s="156" t="s">
        <v>467</v>
      </c>
      <c r="B121" s="117">
        <v>3275</v>
      </c>
      <c r="C121" s="196">
        <v>3474</v>
      </c>
      <c r="D121" s="118">
        <v>96.5</v>
      </c>
      <c r="E121" s="41">
        <v>97.7</v>
      </c>
      <c r="F121" s="118">
        <v>35.6</v>
      </c>
      <c r="G121" s="41">
        <v>36.9</v>
      </c>
    </row>
    <row r="122" spans="1:7" ht="15">
      <c r="A122" s="159" t="s">
        <v>631</v>
      </c>
      <c r="B122" s="117">
        <v>2238</v>
      </c>
      <c r="C122" s="196">
        <v>2353</v>
      </c>
      <c r="D122" s="118">
        <v>99.7</v>
      </c>
      <c r="E122" s="41">
        <v>100.1</v>
      </c>
      <c r="F122" s="118">
        <v>35.8</v>
      </c>
      <c r="G122" s="41">
        <v>37.4</v>
      </c>
    </row>
    <row r="123" spans="1:7" ht="15">
      <c r="A123" s="159" t="s">
        <v>632</v>
      </c>
      <c r="B123" s="117">
        <v>1025</v>
      </c>
      <c r="C123" s="196">
        <v>1113</v>
      </c>
      <c r="D123" s="118">
        <v>89.9</v>
      </c>
      <c r="E123" s="41">
        <v>93</v>
      </c>
      <c r="F123" s="118">
        <v>35.1</v>
      </c>
      <c r="G123" s="41">
        <v>35.9</v>
      </c>
    </row>
    <row r="124" spans="1:7" ht="15">
      <c r="A124" s="156"/>
      <c r="B124" s="63"/>
      <c r="C124" s="157"/>
      <c r="D124" s="79"/>
      <c r="E124" s="158"/>
      <c r="F124" s="79"/>
      <c r="G124" s="41"/>
    </row>
    <row r="125" spans="1:7" ht="15">
      <c r="A125" s="156" t="s">
        <v>468</v>
      </c>
      <c r="B125" s="117">
        <v>7337</v>
      </c>
      <c r="C125" s="196">
        <v>7893</v>
      </c>
      <c r="D125" s="118">
        <v>70.1</v>
      </c>
      <c r="E125" s="41">
        <v>69.6</v>
      </c>
      <c r="F125" s="118">
        <v>36.4</v>
      </c>
      <c r="G125" s="41">
        <v>35.8</v>
      </c>
    </row>
    <row r="126" spans="1:7" ht="15">
      <c r="A126" s="159" t="s">
        <v>633</v>
      </c>
      <c r="B126" s="117">
        <v>5280</v>
      </c>
      <c r="C126" s="196">
        <v>5724</v>
      </c>
      <c r="D126" s="118">
        <v>67.7</v>
      </c>
      <c r="E126" s="41">
        <v>67.7</v>
      </c>
      <c r="F126" s="118">
        <v>36.6</v>
      </c>
      <c r="G126" s="41">
        <v>36</v>
      </c>
    </row>
    <row r="127" spans="1:7" ht="15">
      <c r="A127" s="159" t="s">
        <v>634</v>
      </c>
      <c r="B127" s="117">
        <v>1379</v>
      </c>
      <c r="C127" s="196">
        <v>1492</v>
      </c>
      <c r="D127" s="118">
        <v>83.6</v>
      </c>
      <c r="E127" s="41">
        <v>80.8</v>
      </c>
      <c r="F127" s="118">
        <v>39</v>
      </c>
      <c r="G127" s="41">
        <v>38.2</v>
      </c>
    </row>
    <row r="128" spans="1:7" ht="15">
      <c r="A128" s="159" t="s">
        <v>635</v>
      </c>
      <c r="B128" s="117">
        <v>678</v>
      </c>
      <c r="C128" s="196">
        <v>677</v>
      </c>
      <c r="D128" s="118">
        <v>61.5</v>
      </c>
      <c r="E128" s="41">
        <v>61.5</v>
      </c>
      <c r="F128" s="118">
        <v>29.5</v>
      </c>
      <c r="G128" s="41">
        <v>29.2</v>
      </c>
    </row>
    <row r="129" spans="1:7" ht="15">
      <c r="A129" s="156"/>
      <c r="B129" s="117"/>
      <c r="C129" s="157"/>
      <c r="D129" s="118"/>
      <c r="E129" s="158"/>
      <c r="F129" s="118"/>
      <c r="G129" s="41"/>
    </row>
    <row r="130" spans="1:7" ht="15">
      <c r="A130" s="156" t="s">
        <v>469</v>
      </c>
      <c r="B130" s="117">
        <v>1478</v>
      </c>
      <c r="C130" s="196">
        <v>1562</v>
      </c>
      <c r="D130" s="118">
        <v>99</v>
      </c>
      <c r="E130" s="41">
        <v>99.1</v>
      </c>
      <c r="F130" s="118">
        <v>38.5</v>
      </c>
      <c r="G130" s="41">
        <v>38.8</v>
      </c>
    </row>
    <row r="131" spans="1:7" ht="15">
      <c r="A131" s="159" t="s">
        <v>636</v>
      </c>
      <c r="B131" s="117">
        <v>1385</v>
      </c>
      <c r="C131" s="196">
        <v>1466</v>
      </c>
      <c r="D131" s="118">
        <v>98.9</v>
      </c>
      <c r="E131" s="41">
        <v>99.1</v>
      </c>
      <c r="F131" s="118">
        <v>39</v>
      </c>
      <c r="G131" s="41">
        <v>39.4</v>
      </c>
    </row>
    <row r="132" spans="1:7" ht="15">
      <c r="A132" s="159" t="s">
        <v>637</v>
      </c>
      <c r="B132" s="117">
        <v>93</v>
      </c>
      <c r="C132" s="196">
        <v>96</v>
      </c>
      <c r="D132" s="118">
        <v>101</v>
      </c>
      <c r="E132" s="41">
        <v>99.8</v>
      </c>
      <c r="F132" s="118">
        <v>32.5</v>
      </c>
      <c r="G132" s="41">
        <v>32.5</v>
      </c>
    </row>
    <row r="133" spans="1:7" ht="15">
      <c r="A133" s="156"/>
      <c r="B133" s="117"/>
      <c r="C133" s="157"/>
      <c r="D133" s="118"/>
      <c r="E133" s="158"/>
      <c r="F133" s="118"/>
      <c r="G133" s="41"/>
    </row>
    <row r="134" spans="1:7" ht="15">
      <c r="A134" s="151" t="s">
        <v>470</v>
      </c>
      <c r="B134" s="152">
        <v>46753</v>
      </c>
      <c r="C134" s="193">
        <v>50361</v>
      </c>
      <c r="D134" s="154">
        <v>68.8</v>
      </c>
      <c r="E134" s="115">
        <v>69.3</v>
      </c>
      <c r="F134" s="154">
        <v>33</v>
      </c>
      <c r="G134" s="115">
        <v>33.5</v>
      </c>
    </row>
    <row r="135" spans="1:7" ht="15">
      <c r="A135" s="156" t="s">
        <v>638</v>
      </c>
      <c r="B135" s="117">
        <v>11550</v>
      </c>
      <c r="C135" s="196">
        <v>13236</v>
      </c>
      <c r="D135" s="118">
        <v>62.1</v>
      </c>
      <c r="E135" s="41">
        <v>62.8</v>
      </c>
      <c r="F135" s="118">
        <v>31.9</v>
      </c>
      <c r="G135" s="41">
        <v>31.8</v>
      </c>
    </row>
    <row r="136" spans="1:7" ht="15">
      <c r="A136" s="159" t="s">
        <v>639</v>
      </c>
      <c r="B136" s="117">
        <v>565</v>
      </c>
      <c r="C136" s="196">
        <v>667</v>
      </c>
      <c r="D136" s="118">
        <v>70.6</v>
      </c>
      <c r="E136" s="41">
        <v>71</v>
      </c>
      <c r="F136" s="118">
        <v>35.6</v>
      </c>
      <c r="G136" s="41">
        <v>35.4</v>
      </c>
    </row>
    <row r="137" spans="1:7" ht="15">
      <c r="A137" s="159" t="s">
        <v>640</v>
      </c>
      <c r="B137" s="117">
        <v>3689</v>
      </c>
      <c r="C137" s="196">
        <v>4670</v>
      </c>
      <c r="D137" s="118">
        <v>65.8</v>
      </c>
      <c r="E137" s="41">
        <v>64.2</v>
      </c>
      <c r="F137" s="118">
        <v>29.3</v>
      </c>
      <c r="G137" s="41">
        <v>29.7</v>
      </c>
    </row>
    <row r="138" spans="1:7" ht="15">
      <c r="A138" s="159" t="s">
        <v>641</v>
      </c>
      <c r="B138" s="117">
        <v>522</v>
      </c>
      <c r="C138" s="196">
        <v>666</v>
      </c>
      <c r="D138" s="118">
        <v>45.9</v>
      </c>
      <c r="E138" s="41">
        <v>49.7</v>
      </c>
      <c r="F138" s="118">
        <v>25.7</v>
      </c>
      <c r="G138" s="41">
        <v>27.1</v>
      </c>
    </row>
    <row r="139" spans="1:7" ht="15">
      <c r="A139" s="159" t="s">
        <v>642</v>
      </c>
      <c r="B139" s="117">
        <v>785</v>
      </c>
      <c r="C139" s="196">
        <v>1336</v>
      </c>
      <c r="D139" s="118">
        <v>63.3</v>
      </c>
      <c r="E139" s="41">
        <v>65.7</v>
      </c>
      <c r="F139" s="118">
        <v>31.8</v>
      </c>
      <c r="G139" s="41">
        <v>31.3</v>
      </c>
    </row>
    <row r="140" spans="1:7" ht="15">
      <c r="A140" s="159" t="s">
        <v>643</v>
      </c>
      <c r="B140" s="117">
        <v>4439</v>
      </c>
      <c r="C140" s="196">
        <v>4345</v>
      </c>
      <c r="D140" s="118">
        <v>59.2</v>
      </c>
      <c r="E140" s="41">
        <v>60.7</v>
      </c>
      <c r="F140" s="118">
        <v>33.7</v>
      </c>
      <c r="G140" s="41">
        <v>33.6</v>
      </c>
    </row>
    <row r="141" spans="1:7" ht="15">
      <c r="A141" s="159" t="s">
        <v>644</v>
      </c>
      <c r="B141" s="117">
        <v>1550</v>
      </c>
      <c r="C141" s="196">
        <v>1552</v>
      </c>
      <c r="D141" s="118">
        <v>63.5</v>
      </c>
      <c r="E141" s="41">
        <v>63.5</v>
      </c>
      <c r="F141" s="118">
        <v>35.6</v>
      </c>
      <c r="G141" s="41">
        <v>35.5</v>
      </c>
    </row>
    <row r="142" spans="1:7" ht="15">
      <c r="A142" s="156"/>
      <c r="B142" s="63"/>
      <c r="C142" s="100"/>
      <c r="D142" s="79"/>
      <c r="E142" s="158"/>
      <c r="F142" s="118"/>
      <c r="G142" s="41"/>
    </row>
    <row r="143" spans="1:7" ht="15">
      <c r="A143" s="156" t="s">
        <v>472</v>
      </c>
      <c r="B143" s="117">
        <v>4691</v>
      </c>
      <c r="C143" s="196">
        <v>4810</v>
      </c>
      <c r="D143" s="118">
        <v>61.3</v>
      </c>
      <c r="E143" s="41">
        <v>61.8</v>
      </c>
      <c r="F143" s="118">
        <v>33.6</v>
      </c>
      <c r="G143" s="41">
        <v>33.6</v>
      </c>
    </row>
    <row r="144" spans="1:7" ht="15">
      <c r="A144" s="159" t="s">
        <v>645</v>
      </c>
      <c r="B144" s="117">
        <v>4691</v>
      </c>
      <c r="C144" s="196">
        <v>4810</v>
      </c>
      <c r="D144" s="118">
        <v>61.3</v>
      </c>
      <c r="E144" s="41">
        <v>61.8</v>
      </c>
      <c r="F144" s="118">
        <v>33.6</v>
      </c>
      <c r="G144" s="41">
        <v>33.6</v>
      </c>
    </row>
    <row r="145" spans="1:7" ht="15">
      <c r="A145" s="156"/>
      <c r="B145" s="63"/>
      <c r="C145" s="100"/>
      <c r="D145" s="79"/>
      <c r="E145" s="158"/>
      <c r="F145" s="118"/>
      <c r="G145" s="41"/>
    </row>
    <row r="146" spans="1:7" ht="15">
      <c r="A146" s="156" t="s">
        <v>473</v>
      </c>
      <c r="B146" s="117">
        <v>14277</v>
      </c>
      <c r="C146" s="196">
        <v>15182</v>
      </c>
      <c r="D146" s="118">
        <v>69.3</v>
      </c>
      <c r="E146" s="41">
        <v>69.3</v>
      </c>
      <c r="F146" s="118">
        <v>33.3</v>
      </c>
      <c r="G146" s="41">
        <v>34.1</v>
      </c>
    </row>
    <row r="147" spans="1:7" ht="15">
      <c r="A147" s="159" t="s">
        <v>646</v>
      </c>
      <c r="B147" s="117">
        <v>3922</v>
      </c>
      <c r="C147" s="196">
        <v>3884</v>
      </c>
      <c r="D147" s="118">
        <v>56.3</v>
      </c>
      <c r="E147" s="41">
        <v>56.9</v>
      </c>
      <c r="F147" s="118">
        <v>31.7</v>
      </c>
      <c r="G147" s="41">
        <v>32.2</v>
      </c>
    </row>
    <row r="148" spans="1:7" ht="15">
      <c r="A148" s="159" t="s">
        <v>647</v>
      </c>
      <c r="B148" s="117">
        <v>2732</v>
      </c>
      <c r="C148" s="196">
        <v>3339</v>
      </c>
      <c r="D148" s="118">
        <v>66.2</v>
      </c>
      <c r="E148" s="41">
        <v>63.9</v>
      </c>
      <c r="F148" s="118">
        <v>32.5</v>
      </c>
      <c r="G148" s="41">
        <v>32.7</v>
      </c>
    </row>
    <row r="149" spans="1:7" ht="15">
      <c r="A149" s="159" t="s">
        <v>648</v>
      </c>
      <c r="B149" s="117">
        <v>1054</v>
      </c>
      <c r="C149" s="196">
        <v>1072</v>
      </c>
      <c r="D149" s="118">
        <v>76.2</v>
      </c>
      <c r="E149" s="41">
        <v>76.2</v>
      </c>
      <c r="F149" s="118">
        <v>32.1</v>
      </c>
      <c r="G149" s="41">
        <v>33.9</v>
      </c>
    </row>
    <row r="150" spans="1:7" ht="15">
      <c r="A150" s="159" t="s">
        <v>649</v>
      </c>
      <c r="B150" s="117">
        <v>3535</v>
      </c>
      <c r="C150" s="196">
        <v>3736</v>
      </c>
      <c r="D150" s="118">
        <v>86.1</v>
      </c>
      <c r="E150" s="41">
        <v>86.4</v>
      </c>
      <c r="F150" s="118">
        <v>36.8</v>
      </c>
      <c r="G150" s="41">
        <v>37.7</v>
      </c>
    </row>
    <row r="151" spans="1:7" ht="15">
      <c r="A151" s="159" t="s">
        <v>650</v>
      </c>
      <c r="B151" s="117">
        <v>3030</v>
      </c>
      <c r="C151" s="196">
        <v>3146</v>
      </c>
      <c r="D151" s="118">
        <v>67</v>
      </c>
      <c r="E151" s="41">
        <v>67.8</v>
      </c>
      <c r="F151" s="118">
        <v>31.4</v>
      </c>
      <c r="G151" s="41">
        <v>32.7</v>
      </c>
    </row>
    <row r="152" spans="1:7" ht="15">
      <c r="A152" s="156"/>
      <c r="B152" s="76"/>
      <c r="C152" s="100"/>
      <c r="D152" s="79"/>
      <c r="E152" s="158"/>
      <c r="F152" s="79"/>
      <c r="G152" s="41"/>
    </row>
    <row r="153" spans="1:7" ht="15">
      <c r="A153" s="156" t="s">
        <v>474</v>
      </c>
      <c r="B153" s="117">
        <v>4904</v>
      </c>
      <c r="C153" s="196">
        <v>5124</v>
      </c>
      <c r="D153" s="118">
        <v>78.2</v>
      </c>
      <c r="E153" s="41">
        <v>78.9</v>
      </c>
      <c r="F153" s="118">
        <v>33.7</v>
      </c>
      <c r="G153" s="41">
        <v>34.8</v>
      </c>
    </row>
    <row r="154" spans="1:7" ht="15">
      <c r="A154" s="159" t="s">
        <v>651</v>
      </c>
      <c r="B154" s="117">
        <v>2995</v>
      </c>
      <c r="C154" s="196">
        <v>3661</v>
      </c>
      <c r="D154" s="118">
        <v>75</v>
      </c>
      <c r="E154" s="41">
        <v>75.5</v>
      </c>
      <c r="F154" s="118">
        <v>34.1</v>
      </c>
      <c r="G154" s="41">
        <v>34.2</v>
      </c>
    </row>
    <row r="155" spans="1:7" ht="15">
      <c r="A155" s="159" t="s">
        <v>652</v>
      </c>
      <c r="B155" s="117">
        <v>1909</v>
      </c>
      <c r="C155" s="196">
        <v>1463</v>
      </c>
      <c r="D155" s="118">
        <v>83.1</v>
      </c>
      <c r="E155" s="41">
        <v>87.5</v>
      </c>
      <c r="F155" s="118">
        <v>33.1</v>
      </c>
      <c r="G155" s="41">
        <v>36</v>
      </c>
    </row>
    <row r="156" spans="1:7" ht="15">
      <c r="A156" s="156"/>
      <c r="B156" s="76"/>
      <c r="C156" s="100"/>
      <c r="D156" s="79"/>
      <c r="E156" s="158"/>
      <c r="F156" s="79"/>
      <c r="G156" s="41"/>
    </row>
    <row r="157" spans="1:7" ht="15">
      <c r="A157" s="156" t="s">
        <v>475</v>
      </c>
      <c r="B157" s="117">
        <v>8294</v>
      </c>
      <c r="C157" s="196">
        <v>9202</v>
      </c>
      <c r="D157" s="118">
        <v>78.5</v>
      </c>
      <c r="E157" s="41">
        <v>79.2</v>
      </c>
      <c r="F157" s="118">
        <v>33.5</v>
      </c>
      <c r="G157" s="41">
        <v>34.4</v>
      </c>
    </row>
    <row r="158" spans="1:7" ht="15">
      <c r="A158" s="159" t="s">
        <v>653</v>
      </c>
      <c r="B158" s="117">
        <v>4224</v>
      </c>
      <c r="C158" s="196">
        <v>4416</v>
      </c>
      <c r="D158" s="118">
        <v>69.3</v>
      </c>
      <c r="E158" s="41">
        <v>70.7</v>
      </c>
      <c r="F158" s="118">
        <v>32.7</v>
      </c>
      <c r="G158" s="41">
        <v>33.4</v>
      </c>
    </row>
    <row r="159" spans="1:7" ht="15">
      <c r="A159" s="159" t="s">
        <v>654</v>
      </c>
      <c r="B159" s="117">
        <v>2762</v>
      </c>
      <c r="C159" s="196">
        <v>2902</v>
      </c>
      <c r="D159" s="118">
        <v>88.2</v>
      </c>
      <c r="E159" s="41">
        <v>89.5</v>
      </c>
      <c r="F159" s="118">
        <v>34.9</v>
      </c>
      <c r="G159" s="41">
        <v>36.3</v>
      </c>
    </row>
    <row r="160" spans="1:7" ht="15">
      <c r="A160" s="159" t="s">
        <v>655</v>
      </c>
      <c r="B160" s="117">
        <v>1132</v>
      </c>
      <c r="C160" s="196">
        <v>1179</v>
      </c>
      <c r="D160" s="118">
        <v>90.9</v>
      </c>
      <c r="E160" s="41">
        <v>91.7</v>
      </c>
      <c r="F160" s="118">
        <v>32.9</v>
      </c>
      <c r="G160" s="41">
        <v>34.3</v>
      </c>
    </row>
    <row r="161" spans="1:7" ht="15">
      <c r="A161" s="58" t="s">
        <v>656</v>
      </c>
      <c r="B161" s="117" t="s">
        <v>109</v>
      </c>
      <c r="C161" s="196">
        <v>694</v>
      </c>
      <c r="D161" s="118" t="s">
        <v>109</v>
      </c>
      <c r="E161" s="41">
        <v>69.5</v>
      </c>
      <c r="F161" s="118" t="s">
        <v>109</v>
      </c>
      <c r="G161" s="41">
        <v>31.3</v>
      </c>
    </row>
    <row r="162" spans="1:7" ht="15">
      <c r="A162" s="156"/>
      <c r="B162" s="76"/>
      <c r="C162" s="100"/>
      <c r="D162" s="79"/>
      <c r="E162" s="158"/>
      <c r="F162" s="79"/>
      <c r="G162" s="41"/>
    </row>
    <row r="163" spans="1:7" ht="15">
      <c r="A163" s="156" t="s">
        <v>657</v>
      </c>
      <c r="B163" s="117">
        <v>3037</v>
      </c>
      <c r="C163" s="196">
        <v>2807</v>
      </c>
      <c r="D163" s="118">
        <v>62.3</v>
      </c>
      <c r="E163" s="41">
        <v>63.5</v>
      </c>
      <c r="F163" s="118">
        <v>31.9</v>
      </c>
      <c r="G163" s="41">
        <v>32.4</v>
      </c>
    </row>
    <row r="164" spans="1:7" ht="15">
      <c r="A164" s="159" t="s">
        <v>658</v>
      </c>
      <c r="B164" s="117">
        <v>3037</v>
      </c>
      <c r="C164" s="196">
        <v>2807</v>
      </c>
      <c r="D164" s="118">
        <v>62.3</v>
      </c>
      <c r="E164" s="41">
        <v>63.5</v>
      </c>
      <c r="F164" s="118">
        <v>31.9</v>
      </c>
      <c r="G164" s="41">
        <v>32.4</v>
      </c>
    </row>
    <row r="165" spans="1:7" ht="15">
      <c r="A165" s="156"/>
      <c r="B165" s="76"/>
      <c r="C165" s="100"/>
      <c r="D165" s="79"/>
      <c r="E165" s="158"/>
      <c r="F165" s="79"/>
      <c r="G165" s="41"/>
    </row>
    <row r="166" spans="1:7" ht="15">
      <c r="A166" s="151" t="s">
        <v>477</v>
      </c>
      <c r="B166" s="152">
        <v>25914</v>
      </c>
      <c r="C166" s="193">
        <v>28064</v>
      </c>
      <c r="D166" s="154">
        <v>68.6</v>
      </c>
      <c r="E166" s="115">
        <v>68.3</v>
      </c>
      <c r="F166" s="154">
        <v>35.7</v>
      </c>
      <c r="G166" s="115">
        <v>35.3</v>
      </c>
    </row>
    <row r="167" spans="1:7" ht="15">
      <c r="A167" s="156" t="s">
        <v>478</v>
      </c>
      <c r="B167" s="117">
        <v>2139</v>
      </c>
      <c r="C167" s="196">
        <v>2169</v>
      </c>
      <c r="D167" s="118">
        <v>87.2</v>
      </c>
      <c r="E167" s="41">
        <v>88</v>
      </c>
      <c r="F167" s="118">
        <v>43.8</v>
      </c>
      <c r="G167" s="41">
        <v>42.4</v>
      </c>
    </row>
    <row r="168" spans="1:7" ht="15">
      <c r="A168" s="159" t="s">
        <v>659</v>
      </c>
      <c r="B168" s="117">
        <v>2128</v>
      </c>
      <c r="C168" s="196">
        <v>2158</v>
      </c>
      <c r="D168" s="118">
        <v>87.3</v>
      </c>
      <c r="E168" s="41">
        <v>88.2</v>
      </c>
      <c r="F168" s="118">
        <v>43.9</v>
      </c>
      <c r="G168" s="41">
        <v>42.5</v>
      </c>
    </row>
    <row r="169" spans="1:7" ht="15">
      <c r="A169" s="156"/>
      <c r="B169" s="63"/>
      <c r="C169" s="157"/>
      <c r="D169" s="79"/>
      <c r="E169" s="158"/>
      <c r="F169" s="118"/>
      <c r="G169" s="41"/>
    </row>
    <row r="170" spans="1:7" ht="15">
      <c r="A170" s="162" t="s">
        <v>479</v>
      </c>
      <c r="B170" s="160">
        <v>15385</v>
      </c>
      <c r="C170" s="196">
        <v>16335</v>
      </c>
      <c r="D170" s="163">
        <v>61.2</v>
      </c>
      <c r="E170" s="41">
        <v>61.1</v>
      </c>
      <c r="F170" s="163">
        <v>33.7</v>
      </c>
      <c r="G170" s="41">
        <v>33.4</v>
      </c>
    </row>
    <row r="171" spans="1:7" ht="15">
      <c r="A171" s="164" t="s">
        <v>660</v>
      </c>
      <c r="B171" s="160">
        <v>5196</v>
      </c>
      <c r="C171" s="196">
        <v>5441</v>
      </c>
      <c r="D171" s="163">
        <v>54.9</v>
      </c>
      <c r="E171" s="41">
        <v>55.3</v>
      </c>
      <c r="F171" s="163">
        <v>33.6</v>
      </c>
      <c r="G171" s="41">
        <v>32.8</v>
      </c>
    </row>
    <row r="172" spans="1:7" ht="15">
      <c r="A172" s="164" t="s">
        <v>661</v>
      </c>
      <c r="B172" s="160">
        <v>4584</v>
      </c>
      <c r="C172" s="196">
        <v>4591</v>
      </c>
      <c r="D172" s="163">
        <v>54.2</v>
      </c>
      <c r="E172" s="41">
        <v>54.3</v>
      </c>
      <c r="F172" s="163">
        <v>31.2</v>
      </c>
      <c r="G172" s="41">
        <v>31.2</v>
      </c>
    </row>
    <row r="173" spans="1:7" ht="15">
      <c r="A173" s="164" t="s">
        <v>662</v>
      </c>
      <c r="B173" s="143">
        <v>28</v>
      </c>
      <c r="C173" s="196">
        <v>442</v>
      </c>
      <c r="D173" s="171">
        <v>49.3</v>
      </c>
      <c r="E173" s="41">
        <v>56.2</v>
      </c>
      <c r="F173" s="197">
        <v>27.8</v>
      </c>
      <c r="G173" s="41">
        <v>31.8</v>
      </c>
    </row>
    <row r="174" spans="1:7" ht="15">
      <c r="A174" s="164" t="s">
        <v>663</v>
      </c>
      <c r="B174" s="160">
        <v>4604</v>
      </c>
      <c r="C174" s="196">
        <v>4868</v>
      </c>
      <c r="D174" s="163">
        <v>64.6</v>
      </c>
      <c r="E174" s="41">
        <v>64.3</v>
      </c>
      <c r="F174" s="163">
        <v>32.6</v>
      </c>
      <c r="G174" s="41">
        <v>32.9</v>
      </c>
    </row>
    <row r="175" spans="1:7" ht="15">
      <c r="A175" s="164" t="s">
        <v>664</v>
      </c>
      <c r="B175" s="160">
        <v>973</v>
      </c>
      <c r="C175" s="196">
        <v>993</v>
      </c>
      <c r="D175" s="163">
        <v>111.6</v>
      </c>
      <c r="E175" s="41">
        <v>110.9</v>
      </c>
      <c r="F175" s="163">
        <v>46.6</v>
      </c>
      <c r="G175" s="41">
        <v>45.6</v>
      </c>
    </row>
    <row r="176" spans="1:7" ht="15">
      <c r="A176" s="162"/>
      <c r="B176" s="165"/>
      <c r="C176" s="157"/>
      <c r="D176" s="171"/>
      <c r="E176" s="158"/>
      <c r="F176" s="163"/>
      <c r="G176" s="41"/>
    </row>
    <row r="177" spans="1:7" ht="15">
      <c r="A177" s="162" t="s">
        <v>480</v>
      </c>
      <c r="B177" s="160">
        <v>8390</v>
      </c>
      <c r="C177" s="196">
        <v>9560</v>
      </c>
      <c r="D177" s="163">
        <v>77.6</v>
      </c>
      <c r="E177" s="41">
        <v>76.2</v>
      </c>
      <c r="F177" s="163">
        <v>37</v>
      </c>
      <c r="G177" s="41">
        <v>36.8</v>
      </c>
    </row>
    <row r="178" spans="1:7" ht="15">
      <c r="A178" s="164" t="s">
        <v>665</v>
      </c>
      <c r="B178" s="160">
        <v>5992</v>
      </c>
      <c r="C178" s="196">
        <v>6733</v>
      </c>
      <c r="D178" s="163">
        <v>72.2</v>
      </c>
      <c r="E178" s="41">
        <v>70.7</v>
      </c>
      <c r="F178" s="163">
        <v>37.5</v>
      </c>
      <c r="G178" s="41">
        <v>37</v>
      </c>
    </row>
    <row r="179" spans="1:7" ht="15">
      <c r="A179" s="164" t="s">
        <v>666</v>
      </c>
      <c r="B179" s="160">
        <v>1199</v>
      </c>
      <c r="C179" s="196">
        <v>1286</v>
      </c>
      <c r="D179" s="163">
        <v>102.6</v>
      </c>
      <c r="E179" s="41">
        <v>103.5</v>
      </c>
      <c r="F179" s="163">
        <v>38.3</v>
      </c>
      <c r="G179" s="41">
        <v>38.7</v>
      </c>
    </row>
    <row r="180" spans="1:7" ht="15">
      <c r="A180" s="164" t="s">
        <v>776</v>
      </c>
      <c r="B180" s="160" t="s">
        <v>109</v>
      </c>
      <c r="C180" s="196">
        <v>364</v>
      </c>
      <c r="D180" s="163" t="s">
        <v>109</v>
      </c>
      <c r="E180" s="41">
        <v>60.6</v>
      </c>
      <c r="F180" s="163" t="s">
        <v>109</v>
      </c>
      <c r="G180" s="41">
        <v>32.7</v>
      </c>
    </row>
    <row r="181" spans="1:7" ht="15">
      <c r="A181" s="164" t="s">
        <v>667</v>
      </c>
      <c r="B181" s="160">
        <v>150</v>
      </c>
      <c r="C181" s="196">
        <v>155</v>
      </c>
      <c r="D181" s="163">
        <v>101.4</v>
      </c>
      <c r="E181" s="41">
        <v>105.6</v>
      </c>
      <c r="F181" s="163">
        <v>37.4</v>
      </c>
      <c r="G181" s="41">
        <v>38.1</v>
      </c>
    </row>
    <row r="182" spans="1:7" ht="15">
      <c r="A182" s="164" t="s">
        <v>668</v>
      </c>
      <c r="B182" s="160">
        <v>731</v>
      </c>
      <c r="C182" s="196">
        <v>749</v>
      </c>
      <c r="D182" s="163">
        <v>83.9</v>
      </c>
      <c r="E182" s="41">
        <v>84.9</v>
      </c>
      <c r="F182" s="163">
        <v>34.8</v>
      </c>
      <c r="G182" s="41">
        <v>36.5</v>
      </c>
    </row>
    <row r="183" spans="1:7" ht="15">
      <c r="A183" s="164" t="s">
        <v>669</v>
      </c>
      <c r="B183" s="160">
        <v>254</v>
      </c>
      <c r="C183" s="196">
        <v>226</v>
      </c>
      <c r="D183" s="163">
        <v>60.9</v>
      </c>
      <c r="E183" s="41">
        <v>64.5</v>
      </c>
      <c r="F183" s="163">
        <v>25.7</v>
      </c>
      <c r="G183" s="41">
        <v>24.6</v>
      </c>
    </row>
    <row r="184" spans="1:7" ht="15">
      <c r="A184" s="162"/>
      <c r="B184" s="143"/>
      <c r="C184" s="170"/>
      <c r="D184" s="171"/>
      <c r="E184" s="158"/>
      <c r="F184" s="171"/>
      <c r="G184" s="41"/>
    </row>
    <row r="185" spans="1:7" ht="15">
      <c r="A185" s="166" t="s">
        <v>481</v>
      </c>
      <c r="B185" s="167">
        <v>53795</v>
      </c>
      <c r="C185" s="193">
        <v>58438</v>
      </c>
      <c r="D185" s="168">
        <v>66.4</v>
      </c>
      <c r="E185" s="115">
        <v>66.8</v>
      </c>
      <c r="F185" s="168">
        <v>33.4</v>
      </c>
      <c r="G185" s="115">
        <v>33.5</v>
      </c>
    </row>
    <row r="186" spans="1:7" ht="15">
      <c r="A186" s="162" t="s">
        <v>482</v>
      </c>
      <c r="B186" s="160">
        <v>11319</v>
      </c>
      <c r="C186" s="196">
        <v>12003</v>
      </c>
      <c r="D186" s="163">
        <v>69.7</v>
      </c>
      <c r="E186" s="41">
        <v>70.1</v>
      </c>
      <c r="F186" s="163">
        <v>35.4</v>
      </c>
      <c r="G186" s="41">
        <v>35.7</v>
      </c>
    </row>
    <row r="187" spans="1:7" ht="15">
      <c r="A187" s="164" t="s">
        <v>670</v>
      </c>
      <c r="B187" s="160">
        <v>2720</v>
      </c>
      <c r="C187" s="196">
        <v>2907</v>
      </c>
      <c r="D187" s="163">
        <v>84.6</v>
      </c>
      <c r="E187" s="41">
        <v>84.5</v>
      </c>
      <c r="F187" s="163">
        <v>36.3</v>
      </c>
      <c r="G187" s="41">
        <v>37.6</v>
      </c>
    </row>
    <row r="188" spans="1:7" ht="15">
      <c r="A188" s="164" t="s">
        <v>671</v>
      </c>
      <c r="B188" s="160">
        <v>2999</v>
      </c>
      <c r="C188" s="196">
        <v>3025</v>
      </c>
      <c r="D188" s="163">
        <v>54.7</v>
      </c>
      <c r="E188" s="41">
        <v>55.1</v>
      </c>
      <c r="F188" s="163">
        <v>31.7</v>
      </c>
      <c r="G188" s="41">
        <v>31.7</v>
      </c>
    </row>
    <row r="189" spans="1:7" ht="15">
      <c r="A189" s="164" t="s">
        <v>672</v>
      </c>
      <c r="B189" s="160">
        <v>2223</v>
      </c>
      <c r="C189" s="196">
        <v>2551</v>
      </c>
      <c r="D189" s="163">
        <v>57.6</v>
      </c>
      <c r="E189" s="41">
        <v>58.3</v>
      </c>
      <c r="F189" s="163">
        <v>34.1</v>
      </c>
      <c r="G189" s="41">
        <v>32.9</v>
      </c>
    </row>
    <row r="190" spans="1:7" ht="15">
      <c r="A190" s="164" t="s">
        <v>673</v>
      </c>
      <c r="B190" s="160">
        <v>804</v>
      </c>
      <c r="C190" s="196">
        <v>868</v>
      </c>
      <c r="D190" s="163">
        <v>137.5</v>
      </c>
      <c r="E190" s="41">
        <v>138.6</v>
      </c>
      <c r="F190" s="163">
        <v>52.9</v>
      </c>
      <c r="G190" s="41">
        <v>54.4</v>
      </c>
    </row>
    <row r="191" spans="1:7" ht="15">
      <c r="A191" s="164" t="s">
        <v>674</v>
      </c>
      <c r="B191" s="160">
        <v>2557</v>
      </c>
      <c r="C191" s="196">
        <v>2634</v>
      </c>
      <c r="D191" s="163">
        <v>60.9</v>
      </c>
      <c r="E191" s="41">
        <v>60.7</v>
      </c>
      <c r="F191" s="163">
        <v>32.1</v>
      </c>
      <c r="G191" s="41">
        <v>32.1</v>
      </c>
    </row>
    <row r="192" spans="1:7" ht="15">
      <c r="A192" s="162"/>
      <c r="B192" s="143"/>
      <c r="C192" s="170"/>
      <c r="D192" s="171"/>
      <c r="E192" s="158"/>
      <c r="F192" s="171"/>
      <c r="G192" s="41"/>
    </row>
    <row r="193" spans="1:7" ht="15">
      <c r="A193" s="162" t="s">
        <v>483</v>
      </c>
      <c r="B193" s="160">
        <v>5144</v>
      </c>
      <c r="C193" s="196">
        <v>6202</v>
      </c>
      <c r="D193" s="163">
        <v>66.6</v>
      </c>
      <c r="E193" s="41">
        <v>68.6</v>
      </c>
      <c r="F193" s="163">
        <v>34</v>
      </c>
      <c r="G193" s="41">
        <v>33.3</v>
      </c>
    </row>
    <row r="194" spans="1:7" ht="15">
      <c r="A194" s="164" t="s">
        <v>675</v>
      </c>
      <c r="B194" s="160">
        <v>5144</v>
      </c>
      <c r="C194" s="196">
        <v>6202</v>
      </c>
      <c r="D194" s="163">
        <v>66.6</v>
      </c>
      <c r="E194" s="41">
        <v>68.6</v>
      </c>
      <c r="F194" s="163">
        <v>34</v>
      </c>
      <c r="G194" s="41">
        <v>33.3</v>
      </c>
    </row>
    <row r="195" spans="1:7" ht="15">
      <c r="A195" s="162"/>
      <c r="B195" s="165"/>
      <c r="C195" s="157"/>
      <c r="D195" s="171"/>
      <c r="E195" s="158"/>
      <c r="F195" s="163"/>
      <c r="G195" s="41"/>
    </row>
    <row r="196" spans="1:7" ht="15">
      <c r="A196" s="162" t="s">
        <v>484</v>
      </c>
      <c r="B196" s="160">
        <v>19019</v>
      </c>
      <c r="C196" s="196">
        <v>19990</v>
      </c>
      <c r="D196" s="163">
        <v>64.7</v>
      </c>
      <c r="E196" s="41">
        <v>65.1</v>
      </c>
      <c r="F196" s="163">
        <v>32.7</v>
      </c>
      <c r="G196" s="41">
        <v>32.7</v>
      </c>
    </row>
    <row r="197" spans="1:7" ht="15">
      <c r="A197" s="164" t="s">
        <v>676</v>
      </c>
      <c r="B197" s="160">
        <v>7346</v>
      </c>
      <c r="C197" s="196">
        <v>7692</v>
      </c>
      <c r="D197" s="163">
        <v>62.4</v>
      </c>
      <c r="E197" s="41">
        <v>62.4</v>
      </c>
      <c r="F197" s="163">
        <v>33.5</v>
      </c>
      <c r="G197" s="41">
        <v>32.8</v>
      </c>
    </row>
    <row r="198" spans="1:7" ht="15">
      <c r="A198" s="164" t="s">
        <v>677</v>
      </c>
      <c r="B198" s="160">
        <v>3443</v>
      </c>
      <c r="C198" s="196">
        <v>3680</v>
      </c>
      <c r="D198" s="163">
        <v>71.8</v>
      </c>
      <c r="E198" s="41">
        <v>72.5</v>
      </c>
      <c r="F198" s="163">
        <v>33</v>
      </c>
      <c r="G198" s="41">
        <v>33.5</v>
      </c>
    </row>
    <row r="199" spans="1:7" ht="15">
      <c r="A199" s="164" t="s">
        <v>678</v>
      </c>
      <c r="B199" s="160">
        <v>4608</v>
      </c>
      <c r="C199" s="196">
        <v>4820</v>
      </c>
      <c r="D199" s="163">
        <v>62.9</v>
      </c>
      <c r="E199" s="41">
        <v>63.6</v>
      </c>
      <c r="F199" s="163">
        <v>33.9</v>
      </c>
      <c r="G199" s="41">
        <v>34.2</v>
      </c>
    </row>
    <row r="200" spans="1:7" ht="15">
      <c r="A200" s="164" t="s">
        <v>679</v>
      </c>
      <c r="B200" s="160">
        <v>2249</v>
      </c>
      <c r="C200" s="196">
        <v>2424</v>
      </c>
      <c r="D200" s="163">
        <v>67.3</v>
      </c>
      <c r="E200" s="41">
        <v>67.4</v>
      </c>
      <c r="F200" s="163">
        <v>29.3</v>
      </c>
      <c r="G200" s="41">
        <v>30.4</v>
      </c>
    </row>
    <row r="201" spans="1:7" ht="15">
      <c r="A201" s="164" t="s">
        <v>680</v>
      </c>
      <c r="B201" s="160">
        <v>1373</v>
      </c>
      <c r="C201" s="196">
        <v>1374</v>
      </c>
      <c r="D201" s="163">
        <v>62.2</v>
      </c>
      <c r="E201" s="41">
        <v>62.2</v>
      </c>
      <c r="F201" s="163">
        <v>30.6</v>
      </c>
      <c r="G201" s="41">
        <v>30.1</v>
      </c>
    </row>
    <row r="202" spans="1:7" ht="15">
      <c r="A202" s="162"/>
      <c r="B202" s="143"/>
      <c r="C202" s="170"/>
      <c r="D202" s="171"/>
      <c r="E202" s="158"/>
      <c r="F202" s="171"/>
      <c r="G202" s="41"/>
    </row>
    <row r="203" spans="1:7" ht="15">
      <c r="A203" s="162" t="s">
        <v>485</v>
      </c>
      <c r="B203" s="160">
        <v>18313</v>
      </c>
      <c r="C203" s="196">
        <v>20243</v>
      </c>
      <c r="D203" s="163">
        <v>66.1</v>
      </c>
      <c r="E203" s="41">
        <v>65.9</v>
      </c>
      <c r="F203" s="163">
        <v>32.7</v>
      </c>
      <c r="G203" s="41">
        <v>33.2</v>
      </c>
    </row>
    <row r="204" spans="1:7" ht="15">
      <c r="A204" s="164" t="s">
        <v>681</v>
      </c>
      <c r="B204" s="160">
        <v>7386</v>
      </c>
      <c r="C204" s="196">
        <v>7808</v>
      </c>
      <c r="D204" s="163">
        <v>62.8</v>
      </c>
      <c r="E204" s="41">
        <v>63.1</v>
      </c>
      <c r="F204" s="163">
        <v>33.2</v>
      </c>
      <c r="G204" s="41">
        <v>33.8</v>
      </c>
    </row>
    <row r="205" spans="1:7" ht="15">
      <c r="A205" s="164" t="s">
        <v>682</v>
      </c>
      <c r="B205" s="160">
        <v>2429</v>
      </c>
      <c r="C205" s="196">
        <v>2592</v>
      </c>
      <c r="D205" s="163">
        <v>65.8</v>
      </c>
      <c r="E205" s="41">
        <v>67.1</v>
      </c>
      <c r="F205" s="163">
        <v>30</v>
      </c>
      <c r="G205" s="41">
        <v>30.8</v>
      </c>
    </row>
    <row r="206" spans="1:7" ht="15">
      <c r="A206" s="164" t="s">
        <v>683</v>
      </c>
      <c r="B206" s="160">
        <v>3405</v>
      </c>
      <c r="C206" s="196">
        <v>3436</v>
      </c>
      <c r="D206" s="163">
        <v>63.5</v>
      </c>
      <c r="E206" s="41">
        <v>63.4</v>
      </c>
      <c r="F206" s="163">
        <v>30</v>
      </c>
      <c r="G206" s="41">
        <v>30.7</v>
      </c>
    </row>
    <row r="207" spans="1:7" ht="15">
      <c r="A207" s="164" t="s">
        <v>684</v>
      </c>
      <c r="B207" s="160">
        <v>3263</v>
      </c>
      <c r="C207" s="196">
        <v>4290</v>
      </c>
      <c r="D207" s="163">
        <v>66.7</v>
      </c>
      <c r="E207" s="41">
        <v>66</v>
      </c>
      <c r="F207" s="163">
        <v>35.2</v>
      </c>
      <c r="G207" s="41">
        <v>34.4</v>
      </c>
    </row>
    <row r="208" spans="1:7" ht="15">
      <c r="A208" s="164" t="s">
        <v>685</v>
      </c>
      <c r="B208" s="160">
        <v>1817</v>
      </c>
      <c r="C208" s="196">
        <v>2104</v>
      </c>
      <c r="D208" s="163">
        <v>83.4</v>
      </c>
      <c r="E208" s="41">
        <v>79.2</v>
      </c>
      <c r="F208" s="163">
        <v>35.4</v>
      </c>
      <c r="G208" s="41">
        <v>35.7</v>
      </c>
    </row>
    <row r="209" spans="1:7" ht="15">
      <c r="A209" s="141"/>
      <c r="B209" s="143"/>
      <c r="C209" s="170"/>
      <c r="D209" s="171"/>
      <c r="E209" s="158"/>
      <c r="F209" s="171"/>
      <c r="G209" s="41"/>
    </row>
    <row r="210" spans="1:7" ht="15">
      <c r="A210" s="141" t="s">
        <v>686</v>
      </c>
      <c r="B210" s="167">
        <v>716</v>
      </c>
      <c r="C210" s="193">
        <v>726</v>
      </c>
      <c r="D210" s="168">
        <v>159</v>
      </c>
      <c r="E210" s="115">
        <v>159.8</v>
      </c>
      <c r="F210" s="168">
        <v>48.8</v>
      </c>
      <c r="G210" s="115">
        <v>52.5</v>
      </c>
    </row>
    <row r="211" spans="1:7" ht="15">
      <c r="A211" s="169" t="s">
        <v>687</v>
      </c>
      <c r="B211" s="160">
        <v>716</v>
      </c>
      <c r="C211" s="196">
        <v>726</v>
      </c>
      <c r="D211" s="163">
        <v>159</v>
      </c>
      <c r="E211" s="41">
        <v>159.8</v>
      </c>
      <c r="F211" s="163">
        <v>48.8</v>
      </c>
      <c r="G211" s="41">
        <v>52.5</v>
      </c>
    </row>
    <row r="212" spans="1:7" ht="15">
      <c r="A212" s="169" t="s">
        <v>688</v>
      </c>
      <c r="B212" s="160">
        <v>221</v>
      </c>
      <c r="C212" s="196">
        <v>216</v>
      </c>
      <c r="D212" s="163">
        <v>133.6</v>
      </c>
      <c r="E212" s="41">
        <v>137.8</v>
      </c>
      <c r="F212" s="163">
        <v>47.8</v>
      </c>
      <c r="G212" s="41">
        <v>51.9</v>
      </c>
    </row>
    <row r="213" spans="1:7" ht="15">
      <c r="A213" s="169" t="s">
        <v>689</v>
      </c>
      <c r="B213" s="160">
        <v>137</v>
      </c>
      <c r="C213" s="196">
        <v>148</v>
      </c>
      <c r="D213" s="163">
        <v>211.6</v>
      </c>
      <c r="E213" s="41">
        <v>207.2</v>
      </c>
      <c r="F213" s="163">
        <v>61.5</v>
      </c>
      <c r="G213" s="41">
        <v>63.2</v>
      </c>
    </row>
    <row r="214" spans="1:7" ht="15">
      <c r="A214" s="169" t="s">
        <v>690</v>
      </c>
      <c r="B214" s="160">
        <v>243</v>
      </c>
      <c r="C214" s="196">
        <v>242</v>
      </c>
      <c r="D214" s="163">
        <v>159.2</v>
      </c>
      <c r="E214" s="41">
        <v>160.5</v>
      </c>
      <c r="F214" s="163">
        <v>43.2</v>
      </c>
      <c r="G214" s="41">
        <v>46.5</v>
      </c>
    </row>
    <row r="215" spans="1:7" ht="15">
      <c r="A215" s="169" t="s">
        <v>691</v>
      </c>
      <c r="B215" s="143">
        <v>66</v>
      </c>
      <c r="C215" s="196">
        <v>64</v>
      </c>
      <c r="D215" s="171">
        <v>138.3</v>
      </c>
      <c r="E215" s="41">
        <v>139.8</v>
      </c>
      <c r="F215" s="171">
        <v>44.1</v>
      </c>
      <c r="G215" s="41">
        <v>47</v>
      </c>
    </row>
    <row r="216" spans="1:7" ht="15">
      <c r="A216" s="148"/>
      <c r="B216" s="148"/>
      <c r="C216" s="170"/>
      <c r="D216" s="143"/>
      <c r="E216" s="143"/>
      <c r="F216" s="136"/>
      <c r="G216" s="143"/>
    </row>
    <row r="217" spans="1:7" ht="15">
      <c r="A217" s="169" t="s">
        <v>692</v>
      </c>
      <c r="B217" s="148"/>
      <c r="C217" s="170"/>
      <c r="D217" s="143"/>
      <c r="E217" s="143"/>
      <c r="F217" s="171"/>
      <c r="G217" s="143"/>
    </row>
    <row r="218" spans="1:7" ht="15">
      <c r="A218" s="169" t="s">
        <v>777</v>
      </c>
      <c r="B218" s="148"/>
      <c r="C218" s="170"/>
      <c r="D218" s="143"/>
      <c r="E218" s="143"/>
      <c r="F218" s="136"/>
      <c r="G218" s="143"/>
    </row>
    <row r="219" spans="1:7" ht="15">
      <c r="A219" s="142"/>
      <c r="B219" s="144"/>
      <c r="C219" s="100"/>
      <c r="D219" s="76"/>
      <c r="E219" s="76"/>
      <c r="F219" s="136"/>
      <c r="G219" s="143"/>
    </row>
    <row r="220" spans="1:7" ht="15">
      <c r="A220" s="144" t="s">
        <v>306</v>
      </c>
      <c r="B220" s="144"/>
      <c r="C220" s="100"/>
      <c r="D220" s="76"/>
      <c r="E220" s="76"/>
      <c r="F220" s="136"/>
      <c r="G220" s="143"/>
    </row>
    <row r="221" spans="1:7" ht="15">
      <c r="A221" s="144" t="s">
        <v>52</v>
      </c>
      <c r="B221" s="144"/>
      <c r="C221" s="100"/>
      <c r="D221" s="76"/>
      <c r="E221" s="76"/>
      <c r="F221" s="136"/>
      <c r="G221" s="1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Kekkonen Hami</cp:lastModifiedBy>
  <dcterms:created xsi:type="dcterms:W3CDTF">2011-05-24T07:42:58Z</dcterms:created>
  <dcterms:modified xsi:type="dcterms:W3CDTF">2018-01-10T08:46:46Z</dcterms:modified>
  <cp:category/>
  <cp:version/>
  <cp:contentType/>
  <cp:contentStatus/>
</cp:coreProperties>
</file>